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72" windowWidth="11496" windowHeight="3588" activeTab="1"/>
  </bookViews>
  <sheets>
    <sheet name="表1" sheetId="3" r:id="rId1"/>
    <sheet name="表2" sheetId="4" r:id="rId2"/>
  </sheets>
  <calcPr calcId="145621"/>
</workbook>
</file>

<file path=xl/calcChain.xml><?xml version="1.0" encoding="utf-8"?>
<calcChain xmlns="http://schemas.openxmlformats.org/spreadsheetml/2006/main">
  <c r="I7" i="3" l="1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6" i="3"/>
</calcChain>
</file>

<file path=xl/sharedStrings.xml><?xml version="1.0" encoding="utf-8"?>
<sst xmlns="http://schemas.openxmlformats.org/spreadsheetml/2006/main" count="190" uniqueCount="60">
  <si>
    <t>惡性腫瘤</t>
  </si>
  <si>
    <t>心臟疾病（高血壓性疾病除外）</t>
  </si>
  <si>
    <t>腦血管疾病</t>
  </si>
  <si>
    <t>肺炎</t>
  </si>
  <si>
    <t>糖尿病</t>
  </si>
  <si>
    <t>事故傷害</t>
  </si>
  <si>
    <t>慢性肝病及肝硬化</t>
  </si>
  <si>
    <t>慢性下呼吸道疾病</t>
  </si>
  <si>
    <t>腎炎、腎病症候群及腎病變</t>
  </si>
  <si>
    <t>蓄意自我傷害（自殺）</t>
  </si>
  <si>
    <t>敗血症</t>
  </si>
  <si>
    <t>高血壓性疾病</t>
  </si>
  <si>
    <t>衰老/老邁</t>
  </si>
  <si>
    <t>骨骼肌肉系統及結締組織之疾病</t>
  </si>
  <si>
    <t>結核病</t>
  </si>
  <si>
    <t>原位與良性腫瘤(惡性腫瘤除外)</t>
  </si>
  <si>
    <t>胃及十二指腸潰瘍</t>
  </si>
  <si>
    <t>主動脈瘤及剝離</t>
  </si>
  <si>
    <t>皮膚及皮下組織疾病</t>
  </si>
  <si>
    <t>肇因於吸入外物之肺部病況（塵肺症及肺炎除外）</t>
  </si>
  <si>
    <t>帕金森病</t>
  </si>
  <si>
    <t>源於周產期的特定病況</t>
  </si>
  <si>
    <t>先天性畸形變形及染色體異常</t>
  </si>
  <si>
    <t>血管性及未明示之癡呆症</t>
  </si>
  <si>
    <t>膽結石及其他膽囊疾患</t>
  </si>
  <si>
    <t>疝氣及腸阻塞</t>
  </si>
  <si>
    <t>病毒性肝炎</t>
  </si>
  <si>
    <t>貧血</t>
  </si>
  <si>
    <t>塵肺症</t>
  </si>
  <si>
    <t>加害（他殺）</t>
  </si>
  <si>
    <t>人類免疫缺乏病毒（HIV）疾病</t>
  </si>
  <si>
    <t>腦膜炎</t>
  </si>
  <si>
    <t>腸道感染症</t>
  </si>
  <si>
    <t>椎骨肌肉萎縮及有關聯之症候群</t>
  </si>
  <si>
    <t>阿茲海默病</t>
  </si>
  <si>
    <t>動脈粥樣硬化</t>
  </si>
  <si>
    <t>嬰兒猝死症候群（SIDS）</t>
  </si>
  <si>
    <t>急性支氣管炎及急性細支氣管炎</t>
  </si>
  <si>
    <t>妊娠(懷孕)、生產及產褥期</t>
  </si>
  <si>
    <t>所有死亡原因</t>
  </si>
  <si>
    <t xml:space="preserve">no. </t>
  </si>
  <si>
    <t xml:space="preserve">% </t>
  </si>
  <si>
    <t>%</t>
  </si>
  <si>
    <t>原死因</t>
    <phoneticPr fontId="2" type="noConversion"/>
  </si>
  <si>
    <t>提及死因</t>
    <phoneticPr fontId="2" type="noConversion"/>
  </si>
  <si>
    <r>
      <t>僅填</t>
    </r>
    <r>
      <rPr>
        <sz val="10"/>
        <rFont val="Times New Roman"/>
        <family val="1"/>
      </rPr>
      <t>1</t>
    </r>
    <r>
      <rPr>
        <sz val="10"/>
        <rFont val="標楷體"/>
        <family val="4"/>
        <charset val="136"/>
      </rPr>
      <t>個死因</t>
    </r>
    <phoneticPr fontId="2" type="noConversion"/>
  </si>
  <si>
    <t>提及死因數/原死因數</t>
    <phoneticPr fontId="1" type="noConversion"/>
  </si>
  <si>
    <t>死亡數</t>
    <phoneticPr fontId="2" type="noConversion"/>
  </si>
  <si>
    <t>占率</t>
    <phoneticPr fontId="2" type="noConversion"/>
  </si>
  <si>
    <t>個</t>
    <phoneticPr fontId="2" type="noConversion"/>
  </si>
  <si>
    <t>件數</t>
    <phoneticPr fontId="2" type="noConversion"/>
  </si>
  <si>
    <t>提及死因數比</t>
    <phoneticPr fontId="2" type="noConversion"/>
  </si>
  <si>
    <t>死亡數占率</t>
    <phoneticPr fontId="2" type="noConversion"/>
  </si>
  <si>
    <t>僅填1個死因之占率</t>
    <phoneticPr fontId="2" type="noConversion"/>
  </si>
  <si>
    <t>人</t>
    <phoneticPr fontId="2" type="noConversion"/>
  </si>
  <si>
    <r>
      <t>註</t>
    </r>
    <r>
      <rPr>
        <sz val="10"/>
        <rFont val="Times New Roman"/>
        <family val="1"/>
      </rPr>
      <t>:</t>
    </r>
    <r>
      <rPr>
        <sz val="10"/>
        <rFont val="標楷體"/>
        <family val="4"/>
        <charset val="136"/>
      </rPr>
      <t>多重死因使用含位置</t>
    </r>
    <r>
      <rPr>
        <sz val="10"/>
        <rFont val="Times New Roman"/>
        <family val="1"/>
      </rPr>
      <t>AXIS</t>
    </r>
    <r>
      <rPr>
        <sz val="10"/>
        <rFont val="標楷體"/>
        <family val="4"/>
        <charset val="136"/>
      </rPr>
      <t>死因欄位分析</t>
    </r>
  </si>
  <si>
    <t>流感</t>
    <phoneticPr fontId="10" type="noConversion"/>
  </si>
  <si>
    <t>平均死因
填寫數</t>
    <phoneticPr fontId="2" type="noConversion"/>
  </si>
  <si>
    <t>表一、104年多重死因統計</t>
    <phoneticPr fontId="2" type="noConversion"/>
  </si>
  <si>
    <t>表二、104年多重死因分析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</si>
</sst>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0.0_ "/>
    <numFmt numFmtId="177" formatCode="#,##0.0"/>
    <numFmt numFmtId="178" formatCode="#,##0.0_ "/>
  </numFmts>
  <fonts count="12" x14ac:knownFonts="1">
    <font>
      <sz val="12"/>
      <color theme="1"/>
      <name val="新細明體"/>
      <family val="1"/>
      <charset val="136"/>
      <scheme val="minor"/>
    </font>
    <font>
      <sz val="9"/>
      <name val="標楷體"/>
      <family val="4"/>
      <charset val="136"/>
    </font>
    <font>
      <sz val="9"/>
      <name val="新細明體"/>
      <family val="1"/>
      <charset val="136"/>
    </font>
    <font>
      <sz val="10"/>
      <name val="Times New Roman"/>
      <family val="1"/>
    </font>
    <font>
      <sz val="12"/>
      <name val="Times New Roman"/>
      <family val="1"/>
    </font>
    <font>
      <sz val="14"/>
      <name val="標楷體"/>
      <family val="4"/>
      <charset val="136"/>
    </font>
    <font>
      <sz val="10"/>
      <name val="標楷體"/>
      <family val="4"/>
      <charset val="136"/>
    </font>
    <font>
      <sz val="12"/>
      <name val="標楷體"/>
      <family val="4"/>
      <charset val="136"/>
    </font>
    <font>
      <sz val="10"/>
      <name val="細明體"/>
      <family val="3"/>
      <charset val="136"/>
    </font>
    <font>
      <sz val="14"/>
      <name val="Times New Roman"/>
      <family val="1"/>
    </font>
    <font>
      <sz val="9"/>
      <name val="新細明體"/>
      <family val="1"/>
      <charset val="136"/>
    </font>
    <font>
      <sz val="12"/>
      <color theme="1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 style="dashed">
        <color indexed="64"/>
      </top>
      <bottom/>
      <diagonal/>
    </border>
    <border>
      <left/>
      <right style="medium">
        <color indexed="8"/>
      </right>
      <top/>
      <bottom style="dashed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dashed">
        <color indexed="8"/>
      </right>
      <top/>
      <bottom/>
      <diagonal/>
    </border>
    <border>
      <left style="dashed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dashed">
        <color indexed="8"/>
      </bottom>
      <diagonal/>
    </border>
    <border>
      <left style="medium">
        <color indexed="8"/>
      </left>
      <right style="thin">
        <color indexed="8"/>
      </right>
      <top style="dashed">
        <color indexed="64"/>
      </top>
      <bottom/>
      <diagonal/>
    </border>
    <border>
      <left style="thin">
        <color indexed="8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8"/>
      </right>
      <top style="dashed">
        <color indexed="64"/>
      </top>
      <bottom/>
      <diagonal/>
    </border>
    <border>
      <left style="dashed">
        <color indexed="8"/>
      </left>
      <right/>
      <top style="dashed">
        <color indexed="64"/>
      </top>
      <bottom/>
      <diagonal/>
    </border>
    <border>
      <left style="medium">
        <color indexed="8"/>
      </left>
      <right style="thin">
        <color indexed="8"/>
      </right>
      <top/>
      <bottom style="dashed">
        <color indexed="64"/>
      </bottom>
      <diagonal/>
    </border>
    <border>
      <left style="thin">
        <color indexed="8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8"/>
      </right>
      <top/>
      <bottom style="dashed">
        <color indexed="64"/>
      </bottom>
      <diagonal/>
    </border>
    <border>
      <left style="dashed">
        <color indexed="8"/>
      </left>
      <right/>
      <top/>
      <bottom style="dashed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dashed">
        <color indexed="8"/>
      </right>
      <top/>
      <bottom style="thin">
        <color indexed="64"/>
      </bottom>
      <diagonal/>
    </border>
    <border>
      <left style="dashed">
        <color indexed="8"/>
      </left>
      <right/>
      <top/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dashed">
        <color indexed="8"/>
      </right>
      <top style="medium">
        <color indexed="8"/>
      </top>
      <bottom style="thin">
        <color indexed="8"/>
      </bottom>
      <diagonal/>
    </border>
    <border>
      <left style="dashed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11" fillId="0" borderId="0">
      <alignment vertical="center"/>
    </xf>
  </cellStyleXfs>
  <cellXfs count="110">
    <xf numFmtId="0" fontId="0" fillId="0" borderId="0" xfId="0">
      <alignment vertical="center"/>
    </xf>
    <xf numFmtId="0" fontId="4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3" fontId="4" fillId="0" borderId="7" xfId="0" applyNumberFormat="1" applyFont="1" applyFill="1" applyBorder="1" applyAlignment="1">
      <alignment vertical="center" wrapText="1"/>
    </xf>
    <xf numFmtId="177" fontId="4" fillId="0" borderId="0" xfId="0" applyNumberFormat="1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vertical="center" wrapText="1"/>
    </xf>
    <xf numFmtId="177" fontId="4" fillId="0" borderId="12" xfId="0" applyNumberFormat="1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/>
    </xf>
    <xf numFmtId="0" fontId="6" fillId="0" borderId="14" xfId="0" applyFont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41" fontId="3" fillId="2" borderId="0" xfId="0" applyNumberFormat="1" applyFont="1" applyFill="1" applyBorder="1" applyAlignment="1">
      <alignment horizontal="right" vertical="center" wrapText="1"/>
    </xf>
    <xf numFmtId="177" fontId="3" fillId="0" borderId="19" xfId="0" applyNumberFormat="1" applyFont="1" applyFill="1" applyBorder="1" applyAlignment="1">
      <alignment vertical="center" wrapText="1"/>
    </xf>
    <xf numFmtId="177" fontId="3" fillId="2" borderId="19" xfId="0" applyNumberFormat="1" applyFont="1" applyFill="1" applyBorder="1" applyAlignment="1">
      <alignment vertical="center" wrapText="1"/>
    </xf>
    <xf numFmtId="177" fontId="3" fillId="2" borderId="20" xfId="0" applyNumberFormat="1" applyFont="1" applyFill="1" applyBorder="1" applyAlignment="1">
      <alignment vertical="center" wrapText="1"/>
    </xf>
    <xf numFmtId="177" fontId="3" fillId="2" borderId="0" xfId="0" applyNumberFormat="1" applyFont="1" applyFill="1" applyBorder="1" applyAlignment="1">
      <alignment vertical="center" wrapText="1"/>
    </xf>
    <xf numFmtId="177" fontId="3" fillId="2" borderId="21" xfId="0" applyNumberFormat="1" applyFont="1" applyFill="1" applyBorder="1" applyAlignment="1">
      <alignment vertical="center" wrapText="1"/>
    </xf>
    <xf numFmtId="177" fontId="3" fillId="2" borderId="22" xfId="0" applyNumberFormat="1" applyFont="1" applyFill="1" applyBorder="1" applyAlignment="1">
      <alignment vertical="center" wrapText="1"/>
    </xf>
    <xf numFmtId="41" fontId="3" fillId="2" borderId="23" xfId="0" applyNumberFormat="1" applyFont="1" applyFill="1" applyBorder="1" applyAlignment="1">
      <alignment horizontal="right" vertical="center" wrapText="1"/>
    </xf>
    <xf numFmtId="0" fontId="6" fillId="2" borderId="8" xfId="0" applyFont="1" applyFill="1" applyBorder="1" applyAlignment="1">
      <alignment horizontal="left" vertical="center" wrapText="1"/>
    </xf>
    <xf numFmtId="177" fontId="3" fillId="0" borderId="24" xfId="0" applyNumberFormat="1" applyFont="1" applyFill="1" applyBorder="1" applyAlignment="1">
      <alignment vertical="center" wrapText="1"/>
    </xf>
    <xf numFmtId="177" fontId="3" fillId="2" borderId="24" xfId="0" applyNumberFormat="1" applyFont="1" applyFill="1" applyBorder="1" applyAlignment="1">
      <alignment vertical="center" wrapText="1"/>
    </xf>
    <xf numFmtId="177" fontId="3" fillId="2" borderId="25" xfId="0" applyNumberFormat="1" applyFont="1" applyFill="1" applyBorder="1" applyAlignment="1">
      <alignment vertical="center" wrapText="1"/>
    </xf>
    <xf numFmtId="177" fontId="3" fillId="2" borderId="26" xfId="0" applyNumberFormat="1" applyFont="1" applyFill="1" applyBorder="1" applyAlignment="1">
      <alignment vertical="center" wrapText="1"/>
    </xf>
    <xf numFmtId="177" fontId="3" fillId="2" borderId="27" xfId="0" applyNumberFormat="1" applyFont="1" applyFill="1" applyBorder="1" applyAlignment="1">
      <alignment vertical="center" wrapText="1"/>
    </xf>
    <xf numFmtId="177" fontId="3" fillId="2" borderId="28" xfId="0" applyNumberFormat="1" applyFont="1" applyFill="1" applyBorder="1" applyAlignment="1">
      <alignment vertical="center" wrapText="1"/>
    </xf>
    <xf numFmtId="0" fontId="6" fillId="2" borderId="9" xfId="0" applyFont="1" applyFill="1" applyBorder="1" applyAlignment="1">
      <alignment horizontal="left" vertical="center" wrapText="1"/>
    </xf>
    <xf numFmtId="177" fontId="3" fillId="0" borderId="29" xfId="0" applyNumberFormat="1" applyFont="1" applyFill="1" applyBorder="1" applyAlignment="1">
      <alignment vertical="center" wrapText="1"/>
    </xf>
    <xf numFmtId="177" fontId="3" fillId="2" borderId="29" xfId="0" applyNumberFormat="1" applyFont="1" applyFill="1" applyBorder="1" applyAlignment="1">
      <alignment vertical="center" wrapText="1"/>
    </xf>
    <xf numFmtId="177" fontId="3" fillId="2" borderId="30" xfId="0" applyNumberFormat="1" applyFont="1" applyFill="1" applyBorder="1" applyAlignment="1">
      <alignment vertical="center" wrapText="1"/>
    </xf>
    <xf numFmtId="177" fontId="3" fillId="2" borderId="31" xfId="0" applyNumberFormat="1" applyFont="1" applyFill="1" applyBorder="1" applyAlignment="1">
      <alignment vertical="center" wrapText="1"/>
    </xf>
    <xf numFmtId="177" fontId="3" fillId="2" borderId="32" xfId="0" applyNumberFormat="1" applyFont="1" applyFill="1" applyBorder="1" applyAlignment="1">
      <alignment vertical="center" wrapText="1"/>
    </xf>
    <xf numFmtId="177" fontId="3" fillId="2" borderId="33" xfId="0" applyNumberFormat="1" applyFont="1" applyFill="1" applyBorder="1" applyAlignment="1">
      <alignment vertical="center" wrapText="1"/>
    </xf>
    <xf numFmtId="0" fontId="6" fillId="2" borderId="34" xfId="0" applyFont="1" applyFill="1" applyBorder="1" applyAlignment="1">
      <alignment horizontal="left" vertical="center" wrapText="1"/>
    </xf>
    <xf numFmtId="41" fontId="3" fillId="2" borderId="35" xfId="0" applyNumberFormat="1" applyFont="1" applyFill="1" applyBorder="1" applyAlignment="1">
      <alignment horizontal="right" vertical="center" wrapText="1"/>
    </xf>
    <xf numFmtId="177" fontId="3" fillId="0" borderId="36" xfId="0" applyNumberFormat="1" applyFont="1" applyFill="1" applyBorder="1" applyAlignment="1">
      <alignment vertical="center" wrapText="1"/>
    </xf>
    <xf numFmtId="177" fontId="3" fillId="2" borderId="36" xfId="0" applyNumberFormat="1" applyFont="1" applyFill="1" applyBorder="1" applyAlignment="1">
      <alignment vertical="center" wrapText="1"/>
    </xf>
    <xf numFmtId="177" fontId="3" fillId="2" borderId="37" xfId="0" applyNumberFormat="1" applyFont="1" applyFill="1" applyBorder="1" applyAlignment="1">
      <alignment vertical="center" wrapText="1"/>
    </xf>
    <xf numFmtId="177" fontId="3" fillId="2" borderId="35" xfId="0" applyNumberFormat="1" applyFont="1" applyFill="1" applyBorder="1" applyAlignment="1">
      <alignment vertical="center" wrapText="1"/>
    </xf>
    <xf numFmtId="177" fontId="3" fillId="2" borderId="38" xfId="0" applyNumberFormat="1" applyFont="1" applyFill="1" applyBorder="1" applyAlignment="1">
      <alignment vertical="center" wrapText="1"/>
    </xf>
    <xf numFmtId="177" fontId="3" fillId="2" borderId="39" xfId="0" applyNumberFormat="1" applyFont="1" applyFill="1" applyBorder="1" applyAlignment="1">
      <alignment vertical="center" wrapText="1"/>
    </xf>
    <xf numFmtId="0" fontId="6" fillId="2" borderId="0" xfId="0" applyFont="1" applyFill="1" applyAlignment="1">
      <alignment horizontal="left" vertical="center"/>
    </xf>
    <xf numFmtId="0" fontId="6" fillId="0" borderId="40" xfId="0" applyFont="1" applyFill="1" applyBorder="1" applyAlignment="1">
      <alignment horizontal="left" vertical="center" wrapText="1"/>
    </xf>
    <xf numFmtId="41" fontId="3" fillId="0" borderId="41" xfId="0" applyNumberFormat="1" applyFont="1" applyFill="1" applyBorder="1" applyAlignment="1">
      <alignment horizontal="right" vertical="center" wrapText="1"/>
    </xf>
    <xf numFmtId="0" fontId="7" fillId="0" borderId="40" xfId="0" applyFont="1" applyFill="1" applyBorder="1" applyAlignment="1">
      <alignment horizontal="left" vertical="center" wrapText="1"/>
    </xf>
    <xf numFmtId="3" fontId="4" fillId="0" borderId="51" xfId="0" applyNumberFormat="1" applyFont="1" applyFill="1" applyBorder="1" applyAlignment="1">
      <alignment vertical="center" wrapText="1"/>
    </xf>
    <xf numFmtId="177" fontId="4" fillId="0" borderId="52" xfId="0" applyNumberFormat="1" applyFont="1" applyFill="1" applyBorder="1" applyAlignment="1">
      <alignment vertical="center" wrapText="1"/>
    </xf>
    <xf numFmtId="3" fontId="4" fillId="0" borderId="52" xfId="0" applyNumberFormat="1" applyFont="1" applyFill="1" applyBorder="1" applyAlignment="1">
      <alignment vertical="center" wrapText="1"/>
    </xf>
    <xf numFmtId="176" fontId="4" fillId="0" borderId="0" xfId="0" applyNumberFormat="1" applyFont="1" applyFill="1" applyBorder="1" applyAlignment="1">
      <alignment vertical="center"/>
    </xf>
    <xf numFmtId="177" fontId="3" fillId="0" borderId="53" xfId="0" applyNumberFormat="1" applyFont="1" applyFill="1" applyBorder="1" applyAlignment="1">
      <alignment vertical="center" wrapText="1"/>
    </xf>
    <xf numFmtId="177" fontId="3" fillId="0" borderId="54" xfId="0" applyNumberFormat="1" applyFont="1" applyFill="1" applyBorder="1" applyAlignment="1">
      <alignment vertical="center" wrapText="1"/>
    </xf>
    <xf numFmtId="177" fontId="3" fillId="0" borderId="55" xfId="0" applyNumberFormat="1" applyFont="1" applyFill="1" applyBorder="1" applyAlignment="1">
      <alignment vertical="center" wrapText="1"/>
    </xf>
    <xf numFmtId="177" fontId="3" fillId="0" borderId="56" xfId="0" applyNumberFormat="1" applyFont="1" applyFill="1" applyBorder="1" applyAlignment="1">
      <alignment vertical="center" wrapText="1"/>
    </xf>
    <xf numFmtId="177" fontId="3" fillId="0" borderId="57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176" fontId="4" fillId="0" borderId="58" xfId="0" applyNumberFormat="1" applyFont="1" applyFill="1" applyBorder="1" applyAlignment="1">
      <alignment vertical="center"/>
    </xf>
    <xf numFmtId="178" fontId="4" fillId="0" borderId="52" xfId="0" applyNumberFormat="1" applyFont="1" applyFill="1" applyBorder="1" applyAlignment="1">
      <alignment vertical="center" wrapText="1"/>
    </xf>
    <xf numFmtId="178" fontId="4" fillId="0" borderId="0" xfId="0" applyNumberFormat="1" applyFont="1" applyFill="1" applyBorder="1" applyAlignment="1">
      <alignment vertical="center" wrapText="1"/>
    </xf>
    <xf numFmtId="178" fontId="4" fillId="0" borderId="12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42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4" fillId="0" borderId="43" xfId="0" applyFont="1" applyFill="1" applyBorder="1" applyAlignment="1">
      <alignment vertical="center" wrapText="1"/>
    </xf>
    <xf numFmtId="0" fontId="4" fillId="0" borderId="44" xfId="0" applyFont="1" applyFill="1" applyBorder="1" applyAlignment="1">
      <alignment vertical="center" wrapText="1"/>
    </xf>
    <xf numFmtId="0" fontId="7" fillId="0" borderId="45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4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46" xfId="0" applyFont="1" applyFill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3" fillId="2" borderId="5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176" fontId="4" fillId="0" borderId="59" xfId="0" applyNumberFormat="1" applyFont="1" applyFill="1" applyBorder="1" applyAlignment="1">
      <alignment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workbookViewId="0">
      <selection activeCell="D10" sqref="D10"/>
    </sheetView>
  </sheetViews>
  <sheetFormatPr defaultColWidth="9.6640625" defaultRowHeight="15.6" x14ac:dyDescent="0.3"/>
  <cols>
    <col min="1" max="1" width="52.44140625" style="1" customWidth="1"/>
    <col min="2" max="2" width="11.5546875" style="1" customWidth="1"/>
    <col min="3" max="3" width="12.44140625" style="1" customWidth="1"/>
    <col min="4" max="4" width="11.88671875" style="1" customWidth="1"/>
    <col min="5" max="5" width="14" style="1" customWidth="1"/>
    <col min="6" max="6" width="11.6640625" style="1" customWidth="1"/>
    <col min="7" max="8" width="9.6640625" style="1"/>
    <col min="9" max="9" width="11.21875" style="1" customWidth="1"/>
    <col min="10" max="16384" width="9.6640625" style="1"/>
  </cols>
  <sheetData>
    <row r="1" spans="1:9" ht="7.2" customHeight="1" x14ac:dyDescent="0.3"/>
    <row r="2" spans="1:9" ht="22.95" customHeight="1" x14ac:dyDescent="0.3">
      <c r="A2" s="85" t="s">
        <v>58</v>
      </c>
      <c r="B2" s="85"/>
      <c r="C2" s="85"/>
      <c r="D2" s="85"/>
      <c r="E2" s="85"/>
      <c r="F2" s="85"/>
      <c r="G2" s="86"/>
      <c r="H2" s="86"/>
      <c r="I2" s="87"/>
    </row>
    <row r="3" spans="1:9" ht="37.950000000000003" customHeight="1" x14ac:dyDescent="0.3">
      <c r="A3" s="90"/>
      <c r="B3" s="93" t="s">
        <v>43</v>
      </c>
      <c r="C3" s="94"/>
      <c r="D3" s="93" t="s">
        <v>44</v>
      </c>
      <c r="E3" s="94"/>
      <c r="F3" s="95" t="s">
        <v>57</v>
      </c>
      <c r="G3" s="97" t="s">
        <v>45</v>
      </c>
      <c r="H3" s="98"/>
      <c r="I3" s="88" t="s">
        <v>46</v>
      </c>
    </row>
    <row r="4" spans="1:9" ht="37.950000000000003" customHeight="1" x14ac:dyDescent="0.3">
      <c r="A4" s="91"/>
      <c r="B4" s="2" t="s">
        <v>47</v>
      </c>
      <c r="C4" s="2" t="s">
        <v>48</v>
      </c>
      <c r="D4" s="2" t="s">
        <v>47</v>
      </c>
      <c r="E4" s="2" t="s">
        <v>48</v>
      </c>
      <c r="F4" s="96"/>
      <c r="G4" s="99"/>
      <c r="H4" s="100"/>
      <c r="I4" s="89"/>
    </row>
    <row r="5" spans="1:9" ht="22.95" customHeight="1" thickBot="1" x14ac:dyDescent="0.35">
      <c r="A5" s="92"/>
      <c r="B5" s="3" t="s">
        <v>40</v>
      </c>
      <c r="C5" s="3" t="s">
        <v>41</v>
      </c>
      <c r="D5" s="3" t="s">
        <v>40</v>
      </c>
      <c r="E5" s="3" t="s">
        <v>41</v>
      </c>
      <c r="F5" s="4" t="s">
        <v>49</v>
      </c>
      <c r="G5" s="5" t="s">
        <v>50</v>
      </c>
      <c r="H5" s="6" t="s">
        <v>42</v>
      </c>
      <c r="I5" s="7" t="s">
        <v>42</v>
      </c>
    </row>
    <row r="6" spans="1:9" ht="22.95" customHeight="1" x14ac:dyDescent="0.3">
      <c r="A6" s="70" t="s">
        <v>39</v>
      </c>
      <c r="B6" s="71">
        <v>163574</v>
      </c>
      <c r="C6" s="72">
        <v>100</v>
      </c>
      <c r="D6" s="73">
        <v>163574</v>
      </c>
      <c r="E6" s="72">
        <v>100</v>
      </c>
      <c r="F6" s="72">
        <v>2.7839082005697726</v>
      </c>
      <c r="G6" s="73">
        <v>40458</v>
      </c>
      <c r="H6" s="82">
        <v>24.733759643953196</v>
      </c>
      <c r="I6" s="109">
        <f>D6/B6</f>
        <v>1</v>
      </c>
    </row>
    <row r="7" spans="1:9" ht="22.95" customHeight="1" x14ac:dyDescent="0.3">
      <c r="A7" s="8" t="s">
        <v>0</v>
      </c>
      <c r="B7" s="9">
        <v>46829</v>
      </c>
      <c r="C7" s="10">
        <v>28.628632912321027</v>
      </c>
      <c r="D7" s="11">
        <v>49834</v>
      </c>
      <c r="E7" s="10">
        <v>30.465721936249036</v>
      </c>
      <c r="F7" s="10">
        <v>2.1457857310640844</v>
      </c>
      <c r="G7" s="11">
        <v>21969</v>
      </c>
      <c r="H7" s="83">
        <v>46.913237523756649</v>
      </c>
      <c r="I7" s="74">
        <f t="shared" ref="I7:I46" si="0">D7/B7</f>
        <v>1.0641696384718871</v>
      </c>
    </row>
    <row r="8" spans="1:9" ht="22.95" customHeight="1" x14ac:dyDescent="0.3">
      <c r="A8" s="8" t="s">
        <v>1</v>
      </c>
      <c r="B8" s="9">
        <v>19202</v>
      </c>
      <c r="C8" s="10">
        <v>11.739029430105029</v>
      </c>
      <c r="D8" s="11">
        <v>35945</v>
      </c>
      <c r="E8" s="10">
        <v>21.974763715504906</v>
      </c>
      <c r="F8" s="10">
        <v>2.8794917196125405</v>
      </c>
      <c r="G8" s="11">
        <v>3591</v>
      </c>
      <c r="H8" s="83">
        <v>18.701176960733257</v>
      </c>
      <c r="I8" s="74">
        <f t="shared" si="0"/>
        <v>1.8719404228726175</v>
      </c>
    </row>
    <row r="9" spans="1:9" ht="22.95" customHeight="1" x14ac:dyDescent="0.3">
      <c r="A9" s="8" t="s">
        <v>2</v>
      </c>
      <c r="B9" s="9">
        <v>11169</v>
      </c>
      <c r="C9" s="10">
        <v>6.8281022656412391</v>
      </c>
      <c r="D9" s="11">
        <v>19325</v>
      </c>
      <c r="E9" s="10">
        <v>11.814224754545343</v>
      </c>
      <c r="F9" s="10">
        <v>2.7765243083534785</v>
      </c>
      <c r="G9" s="11">
        <v>1985</v>
      </c>
      <c r="H9" s="83">
        <v>17.772405765959352</v>
      </c>
      <c r="I9" s="74">
        <f t="shared" si="0"/>
        <v>1.7302354731847076</v>
      </c>
    </row>
    <row r="10" spans="1:9" ht="22.95" customHeight="1" x14ac:dyDescent="0.3">
      <c r="A10" s="8" t="s">
        <v>3</v>
      </c>
      <c r="B10" s="9">
        <v>10761</v>
      </c>
      <c r="C10" s="10">
        <v>6.5786738723758047</v>
      </c>
      <c r="D10" s="11">
        <v>39399</v>
      </c>
      <c r="E10" s="10">
        <v>24.086346240845121</v>
      </c>
      <c r="F10" s="10">
        <v>2.2808289192454234</v>
      </c>
      <c r="G10" s="11">
        <v>3115</v>
      </c>
      <c r="H10" s="83">
        <v>28.947123873245985</v>
      </c>
      <c r="I10" s="74">
        <f t="shared" si="0"/>
        <v>3.6612768330080847</v>
      </c>
    </row>
    <row r="11" spans="1:9" ht="22.95" customHeight="1" x14ac:dyDescent="0.3">
      <c r="A11" s="8" t="s">
        <v>4</v>
      </c>
      <c r="B11" s="9">
        <v>9530</v>
      </c>
      <c r="C11" s="10">
        <v>5.8261092838715198</v>
      </c>
      <c r="D11" s="11">
        <v>21221</v>
      </c>
      <c r="E11" s="10">
        <v>12.973333170308241</v>
      </c>
      <c r="F11" s="10">
        <v>3.5599160545645332</v>
      </c>
      <c r="G11" s="11">
        <v>320</v>
      </c>
      <c r="H11" s="83">
        <v>3.3578174186778593</v>
      </c>
      <c r="I11" s="74">
        <f t="shared" si="0"/>
        <v>2.226757607555089</v>
      </c>
    </row>
    <row r="12" spans="1:9" ht="22.95" customHeight="1" x14ac:dyDescent="0.3">
      <c r="A12" s="12" t="s">
        <v>5</v>
      </c>
      <c r="B12" s="9">
        <v>7033</v>
      </c>
      <c r="C12" s="10">
        <v>4.2995830633230216</v>
      </c>
      <c r="D12" s="11">
        <v>7859</v>
      </c>
      <c r="E12" s="10">
        <v>4.8045532908652966</v>
      </c>
      <c r="F12" s="10">
        <v>4.409355893644249</v>
      </c>
      <c r="G12" s="11">
        <v>21</v>
      </c>
      <c r="H12" s="83">
        <v>0.29859235034835774</v>
      </c>
      <c r="I12" s="74">
        <f t="shared" si="0"/>
        <v>1.1174463244703541</v>
      </c>
    </row>
    <row r="13" spans="1:9" ht="22.95" customHeight="1" x14ac:dyDescent="0.3">
      <c r="A13" s="8" t="s">
        <v>6</v>
      </c>
      <c r="B13" s="9">
        <v>4688</v>
      </c>
      <c r="C13" s="10">
        <v>2.865981146147921</v>
      </c>
      <c r="D13" s="11">
        <v>8126</v>
      </c>
      <c r="E13" s="10">
        <v>4.9677821658698811</v>
      </c>
      <c r="F13" s="10">
        <v>3.3995307167235493</v>
      </c>
      <c r="G13" s="11">
        <v>423</v>
      </c>
      <c r="H13" s="83">
        <v>9.0230375426621166</v>
      </c>
      <c r="I13" s="74">
        <f t="shared" si="0"/>
        <v>1.7333617747440273</v>
      </c>
    </row>
    <row r="14" spans="1:9" ht="22.95" customHeight="1" x14ac:dyDescent="0.3">
      <c r="A14" s="8" t="s">
        <v>7</v>
      </c>
      <c r="B14" s="9">
        <v>6383</v>
      </c>
      <c r="C14" s="10">
        <v>3.9022093975815229</v>
      </c>
      <c r="D14" s="11">
        <v>9639</v>
      </c>
      <c r="E14" s="10">
        <v>5.8927457908958631</v>
      </c>
      <c r="F14" s="10">
        <v>3.3040889863700453</v>
      </c>
      <c r="G14" s="11">
        <v>501</v>
      </c>
      <c r="H14" s="83">
        <v>7.8489738367538777</v>
      </c>
      <c r="I14" s="74">
        <f t="shared" si="0"/>
        <v>1.5101049663167789</v>
      </c>
    </row>
    <row r="15" spans="1:9" ht="22.95" customHeight="1" x14ac:dyDescent="0.3">
      <c r="A15" s="8" t="s">
        <v>8</v>
      </c>
      <c r="B15" s="9">
        <v>4762</v>
      </c>
      <c r="C15" s="10">
        <v>2.9112206096323376</v>
      </c>
      <c r="D15" s="11">
        <v>19207</v>
      </c>
      <c r="E15" s="10">
        <v>11.742086150610733</v>
      </c>
      <c r="F15" s="10">
        <v>3.0705585888282236</v>
      </c>
      <c r="G15" s="11">
        <v>608</v>
      </c>
      <c r="H15" s="83">
        <v>12.767744645107099</v>
      </c>
      <c r="I15" s="74">
        <f t="shared" si="0"/>
        <v>4.033389332213356</v>
      </c>
    </row>
    <row r="16" spans="1:9" ht="22.95" customHeight="1" x14ac:dyDescent="0.3">
      <c r="A16" s="13" t="s">
        <v>9</v>
      </c>
      <c r="B16" s="9">
        <v>3675</v>
      </c>
      <c r="C16" s="10">
        <v>2.2466895716923228</v>
      </c>
      <c r="D16" s="11">
        <v>3675</v>
      </c>
      <c r="E16" s="10">
        <v>2.2466895716923228</v>
      </c>
      <c r="F16" s="10">
        <v>3.3668027210884355</v>
      </c>
      <c r="G16" s="11">
        <v>4</v>
      </c>
      <c r="H16" s="83">
        <v>0.10884353741496598</v>
      </c>
      <c r="I16" s="74">
        <f t="shared" si="0"/>
        <v>1</v>
      </c>
    </row>
    <row r="17" spans="1:9" ht="22.95" customHeight="1" x14ac:dyDescent="0.3">
      <c r="A17" s="8" t="s">
        <v>10</v>
      </c>
      <c r="B17" s="9">
        <v>3428</v>
      </c>
      <c r="C17" s="10">
        <v>2.0956875787105531</v>
      </c>
      <c r="D17" s="11">
        <v>28661</v>
      </c>
      <c r="E17" s="10">
        <v>17.521733282795555</v>
      </c>
      <c r="F17" s="10">
        <v>3.1671528588098017</v>
      </c>
      <c r="G17" s="11">
        <v>289</v>
      </c>
      <c r="H17" s="83">
        <v>8.4305717619603282</v>
      </c>
      <c r="I17" s="74">
        <f t="shared" si="0"/>
        <v>8.3608518086347718</v>
      </c>
    </row>
    <row r="18" spans="1:9" ht="22.95" customHeight="1" x14ac:dyDescent="0.3">
      <c r="A18" s="8" t="s">
        <v>11</v>
      </c>
      <c r="B18" s="9">
        <v>5536</v>
      </c>
      <c r="C18" s="10">
        <v>3.3844009439152924</v>
      </c>
      <c r="D18" s="11">
        <v>23027</v>
      </c>
      <c r="E18" s="10">
        <v>14.077420616968467</v>
      </c>
      <c r="F18" s="10">
        <v>2.9819364161849711</v>
      </c>
      <c r="G18" s="11">
        <v>564</v>
      </c>
      <c r="H18" s="83">
        <v>10.187861271676301</v>
      </c>
      <c r="I18" s="74">
        <f t="shared" si="0"/>
        <v>4.1595014450867049</v>
      </c>
    </row>
    <row r="19" spans="1:9" ht="22.95" customHeight="1" x14ac:dyDescent="0.3">
      <c r="A19" s="8" t="s">
        <v>12</v>
      </c>
      <c r="B19" s="9">
        <v>1440</v>
      </c>
      <c r="C19" s="10">
        <v>0.88033550564270602</v>
      </c>
      <c r="D19" s="11">
        <v>5165</v>
      </c>
      <c r="E19" s="10">
        <v>3.1575922823920672</v>
      </c>
      <c r="F19" s="10">
        <v>1.1548611111111111</v>
      </c>
      <c r="G19" s="11">
        <v>1330</v>
      </c>
      <c r="H19" s="83">
        <v>92.361111111111114</v>
      </c>
      <c r="I19" s="74">
        <f t="shared" si="0"/>
        <v>3.5868055555555554</v>
      </c>
    </row>
    <row r="20" spans="1:9" ht="22.95" customHeight="1" x14ac:dyDescent="0.3">
      <c r="A20" s="8" t="s">
        <v>13</v>
      </c>
      <c r="B20" s="9">
        <v>1624</v>
      </c>
      <c r="C20" s="10">
        <v>0.99282282025260726</v>
      </c>
      <c r="D20" s="11">
        <v>3184</v>
      </c>
      <c r="E20" s="10">
        <v>1.9465196180322057</v>
      </c>
      <c r="F20" s="10">
        <v>3.1514778325123154</v>
      </c>
      <c r="G20" s="11">
        <v>71</v>
      </c>
      <c r="H20" s="83">
        <v>4.3719211822660098</v>
      </c>
      <c r="I20" s="74">
        <f t="shared" si="0"/>
        <v>1.9605911330049262</v>
      </c>
    </row>
    <row r="21" spans="1:9" ht="22.95" customHeight="1" x14ac:dyDescent="0.3">
      <c r="A21" s="8" t="s">
        <v>14</v>
      </c>
      <c r="B21" s="9">
        <v>571</v>
      </c>
      <c r="C21" s="10">
        <v>0.34907748175137859</v>
      </c>
      <c r="D21" s="11">
        <v>1104</v>
      </c>
      <c r="E21" s="10">
        <v>0.67492388765940792</v>
      </c>
      <c r="F21" s="10">
        <v>3.3677758318739053</v>
      </c>
      <c r="G21" s="11">
        <v>42</v>
      </c>
      <c r="H21" s="83">
        <v>7.3555166374781082</v>
      </c>
      <c r="I21" s="74">
        <f t="shared" si="0"/>
        <v>1.9334500875656742</v>
      </c>
    </row>
    <row r="22" spans="1:9" ht="22.95" customHeight="1" x14ac:dyDescent="0.3">
      <c r="A22" s="12" t="s">
        <v>15</v>
      </c>
      <c r="B22" s="14">
        <v>1386</v>
      </c>
      <c r="C22" s="10">
        <v>0.84732292418110455</v>
      </c>
      <c r="D22" s="15">
        <v>2244</v>
      </c>
      <c r="E22" s="10">
        <v>1.3718561629598836</v>
      </c>
      <c r="F22" s="10">
        <v>3.2763347763347763</v>
      </c>
      <c r="G22" s="15">
        <v>164</v>
      </c>
      <c r="H22" s="83">
        <v>11.832611832611832</v>
      </c>
      <c r="I22" s="74">
        <f t="shared" si="0"/>
        <v>1.6190476190476191</v>
      </c>
    </row>
    <row r="23" spans="1:9" ht="22.95" customHeight="1" x14ac:dyDescent="0.3">
      <c r="A23" s="8" t="s">
        <v>16</v>
      </c>
      <c r="B23" s="14">
        <v>554</v>
      </c>
      <c r="C23" s="10">
        <v>0.33868463203198551</v>
      </c>
      <c r="D23" s="15">
        <v>1553</v>
      </c>
      <c r="E23" s="10">
        <v>0.94941738907161288</v>
      </c>
      <c r="F23" s="10">
        <v>3.5685920577617329</v>
      </c>
      <c r="G23" s="15">
        <v>45</v>
      </c>
      <c r="H23" s="83">
        <v>8.1227436823104693</v>
      </c>
      <c r="I23" s="74">
        <f t="shared" si="0"/>
        <v>2.8032490974729241</v>
      </c>
    </row>
    <row r="24" spans="1:9" ht="22.95" customHeight="1" x14ac:dyDescent="0.3">
      <c r="A24" s="8" t="s">
        <v>17</v>
      </c>
      <c r="B24" s="14">
        <v>748</v>
      </c>
      <c r="C24" s="10">
        <v>0.45728538765329452</v>
      </c>
      <c r="D24" s="15">
        <v>959</v>
      </c>
      <c r="E24" s="10">
        <v>0.58627899299399666</v>
      </c>
      <c r="F24" s="10">
        <v>2.8181818181818183</v>
      </c>
      <c r="G24" s="15">
        <v>127</v>
      </c>
      <c r="H24" s="83">
        <v>16.978609625668451</v>
      </c>
      <c r="I24" s="74">
        <f t="shared" si="0"/>
        <v>1.2820855614973261</v>
      </c>
    </row>
    <row r="25" spans="1:9" ht="22.95" customHeight="1" x14ac:dyDescent="0.3">
      <c r="A25" s="8" t="s">
        <v>18</v>
      </c>
      <c r="B25" s="14">
        <v>586</v>
      </c>
      <c r="C25" s="10">
        <v>0.35824764326849012</v>
      </c>
      <c r="D25" s="15">
        <v>2443</v>
      </c>
      <c r="E25" s="10">
        <v>1.4935136390868964</v>
      </c>
      <c r="F25" s="10">
        <v>3.5580204778156999</v>
      </c>
      <c r="G25" s="15">
        <v>25</v>
      </c>
      <c r="H25" s="83">
        <v>4.2662116040955631</v>
      </c>
      <c r="I25" s="74">
        <f t="shared" si="0"/>
        <v>4.1689419795221845</v>
      </c>
    </row>
    <row r="26" spans="1:9" ht="22.95" customHeight="1" x14ac:dyDescent="0.3">
      <c r="A26" s="13" t="s">
        <v>19</v>
      </c>
      <c r="B26" s="14">
        <v>589</v>
      </c>
      <c r="C26" s="10">
        <v>0.3600816755719124</v>
      </c>
      <c r="D26" s="15">
        <v>1843</v>
      </c>
      <c r="E26" s="10">
        <v>1.1267071784024356</v>
      </c>
      <c r="F26" s="10">
        <v>3.064516129032258</v>
      </c>
      <c r="G26" s="15">
        <v>67</v>
      </c>
      <c r="H26" s="83">
        <v>11.37521222410866</v>
      </c>
      <c r="I26" s="74">
        <f t="shared" si="0"/>
        <v>3.129032258064516</v>
      </c>
    </row>
    <row r="27" spans="1:9" ht="22.95" customHeight="1" x14ac:dyDescent="0.3">
      <c r="A27" s="8" t="s">
        <v>20</v>
      </c>
      <c r="B27" s="14">
        <v>1060</v>
      </c>
      <c r="C27" s="10">
        <v>0.64802474720921421</v>
      </c>
      <c r="D27" s="15">
        <v>1970</v>
      </c>
      <c r="E27" s="10">
        <v>1.2043478792473132</v>
      </c>
      <c r="F27" s="10">
        <v>2.9783018867924529</v>
      </c>
      <c r="G27" s="15">
        <v>83</v>
      </c>
      <c r="H27" s="83">
        <v>7.8301886792452828</v>
      </c>
      <c r="I27" s="74">
        <f t="shared" si="0"/>
        <v>1.8584905660377358</v>
      </c>
    </row>
    <row r="28" spans="1:9" ht="22.95" customHeight="1" x14ac:dyDescent="0.3">
      <c r="A28" s="8" t="s">
        <v>21</v>
      </c>
      <c r="B28" s="14">
        <v>419</v>
      </c>
      <c r="C28" s="10">
        <v>0.25615317837798179</v>
      </c>
      <c r="D28" s="15">
        <v>581</v>
      </c>
      <c r="E28" s="10">
        <v>0.35519092276278624</v>
      </c>
      <c r="F28" s="10">
        <v>2.2744630071599046</v>
      </c>
      <c r="G28" s="15">
        <v>167</v>
      </c>
      <c r="H28" s="83">
        <v>39.856801909307876</v>
      </c>
      <c r="I28" s="74">
        <f t="shared" si="0"/>
        <v>1.3866348448687351</v>
      </c>
    </row>
    <row r="29" spans="1:9" ht="22.95" customHeight="1" x14ac:dyDescent="0.3">
      <c r="A29" s="8" t="s">
        <v>22</v>
      </c>
      <c r="B29" s="14">
        <v>334</v>
      </c>
      <c r="C29" s="10">
        <v>0.20418892978101652</v>
      </c>
      <c r="D29" s="15">
        <v>466</v>
      </c>
      <c r="E29" s="10">
        <v>0.28488635113159794</v>
      </c>
      <c r="F29" s="10">
        <v>3.0479041916167664</v>
      </c>
      <c r="G29" s="15">
        <v>26</v>
      </c>
      <c r="H29" s="83">
        <v>7.7844311377245514</v>
      </c>
      <c r="I29" s="74">
        <f t="shared" si="0"/>
        <v>1.3952095808383234</v>
      </c>
    </row>
    <row r="30" spans="1:9" ht="22.95" customHeight="1" x14ac:dyDescent="0.3">
      <c r="A30" s="8" t="s">
        <v>23</v>
      </c>
      <c r="B30" s="14">
        <v>1368</v>
      </c>
      <c r="C30" s="10">
        <v>0.83631873036057081</v>
      </c>
      <c r="D30" s="15">
        <v>4069</v>
      </c>
      <c r="E30" s="10">
        <v>2.4875591475417855</v>
      </c>
      <c r="F30" s="10">
        <v>1.8947368421052631</v>
      </c>
      <c r="G30" s="15">
        <v>573</v>
      </c>
      <c r="H30" s="83">
        <v>41.885964912280706</v>
      </c>
      <c r="I30" s="74">
        <f t="shared" si="0"/>
        <v>2.9744152046783627</v>
      </c>
    </row>
    <row r="31" spans="1:9" ht="22.95" customHeight="1" x14ac:dyDescent="0.3">
      <c r="A31" s="8" t="s">
        <v>24</v>
      </c>
      <c r="B31" s="14">
        <v>386</v>
      </c>
      <c r="C31" s="10">
        <v>0.23597882304033652</v>
      </c>
      <c r="D31" s="15">
        <v>628</v>
      </c>
      <c r="E31" s="10">
        <v>0.38392409551640239</v>
      </c>
      <c r="F31" s="10">
        <v>3.8419689119170983</v>
      </c>
      <c r="G31" s="15">
        <v>11</v>
      </c>
      <c r="H31" s="83">
        <v>2.849740932642487</v>
      </c>
      <c r="I31" s="74">
        <f t="shared" si="0"/>
        <v>1.6269430051813472</v>
      </c>
    </row>
    <row r="32" spans="1:9" ht="22.95" customHeight="1" x14ac:dyDescent="0.3">
      <c r="A32" s="12" t="s">
        <v>25</v>
      </c>
      <c r="B32" s="14">
        <v>381</v>
      </c>
      <c r="C32" s="10">
        <v>0.23292210253463264</v>
      </c>
      <c r="D32" s="15">
        <v>1082</v>
      </c>
      <c r="E32" s="10">
        <v>0.66147431743431107</v>
      </c>
      <c r="F32" s="10">
        <v>3.4986876640419946</v>
      </c>
      <c r="G32" s="15">
        <v>18</v>
      </c>
      <c r="H32" s="83">
        <v>4.7244094488188972</v>
      </c>
      <c r="I32" s="74">
        <f t="shared" si="0"/>
        <v>2.8398950131233596</v>
      </c>
    </row>
    <row r="33" spans="1:9" ht="22.95" customHeight="1" x14ac:dyDescent="0.3">
      <c r="A33" s="8" t="s">
        <v>26</v>
      </c>
      <c r="B33" s="14">
        <v>335</v>
      </c>
      <c r="C33" s="10">
        <v>0.2048002738821573</v>
      </c>
      <c r="D33" s="15">
        <v>2720</v>
      </c>
      <c r="E33" s="10">
        <v>1.6628559551028894</v>
      </c>
      <c r="F33" s="10">
        <v>3.6119402985074629</v>
      </c>
      <c r="G33" s="15">
        <v>14</v>
      </c>
      <c r="H33" s="83">
        <v>4.1791044776119408</v>
      </c>
      <c r="I33" s="74">
        <f t="shared" si="0"/>
        <v>8.1194029850746272</v>
      </c>
    </row>
    <row r="34" spans="1:9" ht="22.95" customHeight="1" x14ac:dyDescent="0.3">
      <c r="A34" s="8" t="s">
        <v>27</v>
      </c>
      <c r="B34" s="14">
        <v>275</v>
      </c>
      <c r="C34" s="10">
        <v>0.16811962781371123</v>
      </c>
      <c r="D34" s="15">
        <v>1575</v>
      </c>
      <c r="E34" s="10">
        <v>0.96286695929670962</v>
      </c>
      <c r="F34" s="10">
        <v>3.2581818181818183</v>
      </c>
      <c r="G34" s="15">
        <v>42</v>
      </c>
      <c r="H34" s="83">
        <v>15.272727272727273</v>
      </c>
      <c r="I34" s="74">
        <f t="shared" si="0"/>
        <v>5.7272727272727275</v>
      </c>
    </row>
    <row r="35" spans="1:9" ht="22.95" customHeight="1" x14ac:dyDescent="0.3">
      <c r="A35" s="8" t="s">
        <v>28</v>
      </c>
      <c r="B35" s="14">
        <v>191</v>
      </c>
      <c r="C35" s="10">
        <v>0.11676672331788671</v>
      </c>
      <c r="D35" s="15">
        <v>264</v>
      </c>
      <c r="E35" s="10">
        <v>0.16139484270116278</v>
      </c>
      <c r="F35" s="10">
        <v>3.1256544502617802</v>
      </c>
      <c r="G35" s="15">
        <v>19</v>
      </c>
      <c r="H35" s="83">
        <v>9.9476439790575917</v>
      </c>
      <c r="I35" s="74">
        <f t="shared" si="0"/>
        <v>1.3821989528795811</v>
      </c>
    </row>
    <row r="36" spans="1:9" ht="22.95" customHeight="1" x14ac:dyDescent="0.3">
      <c r="A36" s="13" t="s">
        <v>29</v>
      </c>
      <c r="B36" s="14">
        <v>192</v>
      </c>
      <c r="C36" s="10">
        <v>0.11737806741902747</v>
      </c>
      <c r="D36" s="15">
        <v>193</v>
      </c>
      <c r="E36" s="10">
        <v>0.11798941152016826</v>
      </c>
      <c r="F36" s="10">
        <v>5.145833333333333</v>
      </c>
      <c r="G36" s="15">
        <v>1</v>
      </c>
      <c r="H36" s="83">
        <v>0.52083333333333326</v>
      </c>
      <c r="I36" s="74">
        <f t="shared" si="0"/>
        <v>1.0052083333333333</v>
      </c>
    </row>
    <row r="37" spans="1:9" ht="22.95" customHeight="1" x14ac:dyDescent="0.3">
      <c r="A37" s="8" t="s">
        <v>30</v>
      </c>
      <c r="B37" s="14">
        <v>131</v>
      </c>
      <c r="C37" s="10">
        <v>8.0086077249440626E-2</v>
      </c>
      <c r="D37" s="15">
        <v>153</v>
      </c>
      <c r="E37" s="10">
        <v>9.353564747453752E-2</v>
      </c>
      <c r="F37" s="10">
        <v>3.4045801526717558</v>
      </c>
      <c r="G37" s="15">
        <v>8</v>
      </c>
      <c r="H37" s="83">
        <v>6.1068702290076331</v>
      </c>
      <c r="I37" s="74">
        <f t="shared" si="0"/>
        <v>1.16793893129771</v>
      </c>
    </row>
    <row r="38" spans="1:9" ht="22.95" customHeight="1" x14ac:dyDescent="0.3">
      <c r="A38" s="8" t="s">
        <v>31</v>
      </c>
      <c r="B38" s="14">
        <v>81</v>
      </c>
      <c r="C38" s="10">
        <v>4.9518872192402211E-2</v>
      </c>
      <c r="D38" s="15">
        <v>171</v>
      </c>
      <c r="E38" s="10">
        <v>0.10453984129507135</v>
      </c>
      <c r="F38" s="10">
        <v>2.9753086419753085</v>
      </c>
      <c r="G38" s="15">
        <v>12</v>
      </c>
      <c r="H38" s="83">
        <v>14.814814814814813</v>
      </c>
      <c r="I38" s="74">
        <f t="shared" si="0"/>
        <v>2.1111111111111112</v>
      </c>
    </row>
    <row r="39" spans="1:9" ht="22.95" customHeight="1" x14ac:dyDescent="0.3">
      <c r="A39" s="8" t="s">
        <v>32</v>
      </c>
      <c r="B39" s="14">
        <v>133</v>
      </c>
      <c r="C39" s="10">
        <v>8.1308765451722151E-2</v>
      </c>
      <c r="D39" s="15">
        <v>179</v>
      </c>
      <c r="E39" s="10">
        <v>0.10943059410419749</v>
      </c>
      <c r="F39" s="10">
        <v>4.2030075187969924</v>
      </c>
      <c r="G39" s="15">
        <v>2</v>
      </c>
      <c r="H39" s="83">
        <v>1.5037593984962405</v>
      </c>
      <c r="I39" s="74">
        <f t="shared" si="0"/>
        <v>1.3458646616541354</v>
      </c>
    </row>
    <row r="40" spans="1:9" ht="22.95" customHeight="1" x14ac:dyDescent="0.3">
      <c r="A40" s="8" t="s">
        <v>33</v>
      </c>
      <c r="B40" s="14">
        <v>115</v>
      </c>
      <c r="C40" s="10">
        <v>7.0304571631188334E-2</v>
      </c>
      <c r="D40" s="15">
        <v>132</v>
      </c>
      <c r="E40" s="10">
        <v>8.0697421350581389E-2</v>
      </c>
      <c r="F40" s="10">
        <v>2.3391304347826085</v>
      </c>
      <c r="G40" s="15">
        <v>32</v>
      </c>
      <c r="H40" s="83">
        <v>27.826086956521738</v>
      </c>
      <c r="I40" s="74">
        <f t="shared" si="0"/>
        <v>1.1478260869565218</v>
      </c>
    </row>
    <row r="41" spans="1:9" ht="22.95" customHeight="1" x14ac:dyDescent="0.3">
      <c r="A41" s="8" t="s">
        <v>34</v>
      </c>
      <c r="B41" s="14">
        <v>74</v>
      </c>
      <c r="C41" s="10">
        <v>4.5239463484416841E-2</v>
      </c>
      <c r="D41" s="15">
        <v>129</v>
      </c>
      <c r="E41" s="10">
        <v>7.8863389047159088E-2</v>
      </c>
      <c r="F41" s="10">
        <v>3.189189189189189</v>
      </c>
      <c r="G41" s="15">
        <v>10</v>
      </c>
      <c r="H41" s="83">
        <v>13.513513513513514</v>
      </c>
      <c r="I41" s="74">
        <f t="shared" si="0"/>
        <v>1.7432432432432432</v>
      </c>
    </row>
    <row r="42" spans="1:9" ht="22.95" customHeight="1" x14ac:dyDescent="0.3">
      <c r="A42" s="12" t="s">
        <v>35</v>
      </c>
      <c r="B42" s="14">
        <v>61</v>
      </c>
      <c r="C42" s="10">
        <v>3.7291990169586849E-2</v>
      </c>
      <c r="D42" s="15">
        <v>270</v>
      </c>
      <c r="E42" s="10">
        <v>0.16506290730800738</v>
      </c>
      <c r="F42" s="10">
        <v>3.639344262295082</v>
      </c>
      <c r="G42" s="15">
        <v>4</v>
      </c>
      <c r="H42" s="83">
        <v>6.557377049180328</v>
      </c>
      <c r="I42" s="74">
        <f t="shared" si="0"/>
        <v>4.4262295081967213</v>
      </c>
    </row>
    <row r="43" spans="1:9" ht="22.95" customHeight="1" x14ac:dyDescent="0.3">
      <c r="A43" s="8" t="s">
        <v>36</v>
      </c>
      <c r="B43" s="14">
        <v>32</v>
      </c>
      <c r="C43" s="10">
        <v>1.9563011236504578E-2</v>
      </c>
      <c r="D43" s="15">
        <v>43</v>
      </c>
      <c r="E43" s="10">
        <v>2.6287796349053025E-2</v>
      </c>
      <c r="F43" s="10">
        <v>1.875</v>
      </c>
      <c r="G43" s="15">
        <v>13</v>
      </c>
      <c r="H43" s="83">
        <v>40.625</v>
      </c>
      <c r="I43" s="74">
        <f t="shared" si="0"/>
        <v>1.34375</v>
      </c>
    </row>
    <row r="44" spans="1:9" ht="22.95" customHeight="1" x14ac:dyDescent="0.3">
      <c r="A44" s="8" t="s">
        <v>37</v>
      </c>
      <c r="B44" s="14">
        <v>16</v>
      </c>
      <c r="C44" s="10">
        <v>9.781505618252289E-3</v>
      </c>
      <c r="D44" s="15">
        <v>63</v>
      </c>
      <c r="E44" s="10">
        <v>3.8514678371868394E-2</v>
      </c>
      <c r="F44" s="10">
        <v>2.875</v>
      </c>
      <c r="G44" s="15">
        <v>4</v>
      </c>
      <c r="H44" s="83">
        <v>25</v>
      </c>
      <c r="I44" s="74">
        <f t="shared" si="0"/>
        <v>3.9375</v>
      </c>
    </row>
    <row r="45" spans="1:9" ht="22.95" customHeight="1" x14ac:dyDescent="0.3">
      <c r="A45" s="8" t="s">
        <v>38</v>
      </c>
      <c r="B45" s="14">
        <v>25</v>
      </c>
      <c r="C45" s="10">
        <v>1.5283602528519201E-2</v>
      </c>
      <c r="D45" s="15">
        <v>28</v>
      </c>
      <c r="E45" s="10">
        <v>1.7117634831941508E-2</v>
      </c>
      <c r="F45" s="10">
        <v>3.6</v>
      </c>
      <c r="G45" s="15">
        <v>3</v>
      </c>
      <c r="H45" s="83">
        <v>12</v>
      </c>
      <c r="I45" s="74">
        <f t="shared" si="0"/>
        <v>1.1200000000000001</v>
      </c>
    </row>
    <row r="46" spans="1:9" ht="22.95" customHeight="1" thickBot="1" x14ac:dyDescent="0.35">
      <c r="A46" s="16" t="s">
        <v>56</v>
      </c>
      <c r="B46" s="17">
        <v>184</v>
      </c>
      <c r="C46" s="18">
        <v>0.11248731460990133</v>
      </c>
      <c r="D46" s="19">
        <v>222</v>
      </c>
      <c r="E46" s="18">
        <v>0.13571839045325051</v>
      </c>
      <c r="F46" s="18">
        <v>3.0760869565217392</v>
      </c>
      <c r="G46" s="19">
        <v>17</v>
      </c>
      <c r="H46" s="84">
        <v>9.2391304347826075</v>
      </c>
      <c r="I46" s="81">
        <f t="shared" si="0"/>
        <v>1.2065217391304348</v>
      </c>
    </row>
  </sheetData>
  <mergeCells count="7">
    <mergeCell ref="A2:I2"/>
    <mergeCell ref="I3:I4"/>
    <mergeCell ref="A3:A5"/>
    <mergeCell ref="B3:C3"/>
    <mergeCell ref="D3:E3"/>
    <mergeCell ref="F3:F4"/>
    <mergeCell ref="G3:H4"/>
  </mergeCells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7"/>
  <sheetViews>
    <sheetView tabSelected="1" workbookViewId="0">
      <selection activeCell="O12" sqref="O12"/>
    </sheetView>
  </sheetViews>
  <sheetFormatPr defaultColWidth="17.33203125" defaultRowHeight="13.2" x14ac:dyDescent="0.3"/>
  <cols>
    <col min="1" max="1" width="27.21875" style="21" customWidth="1"/>
    <col min="2" max="2" width="9.21875" style="21" customWidth="1"/>
    <col min="3" max="3" width="10.88671875" style="21" customWidth="1"/>
    <col min="4" max="4" width="12.21875" style="22" customWidth="1"/>
    <col min="5" max="41" width="7.77734375" style="20" customWidth="1"/>
    <col min="42" max="42" width="9.6640625" style="20" customWidth="1"/>
    <col min="43" max="44" width="7.77734375" style="20" customWidth="1"/>
    <col min="45" max="16384" width="17.33203125" style="20"/>
  </cols>
  <sheetData>
    <row r="1" spans="1:44" ht="18" x14ac:dyDescent="0.3">
      <c r="A1" s="101" t="s">
        <v>59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</row>
    <row r="2" spans="1:44" ht="3" customHeight="1" thickBot="1" x14ac:dyDescent="0.35"/>
    <row r="3" spans="1:44" s="24" customFormat="1" ht="18" customHeight="1" thickBot="1" x14ac:dyDescent="0.35">
      <c r="A3" s="103"/>
      <c r="B3" s="106" t="s">
        <v>43</v>
      </c>
      <c r="C3" s="106"/>
      <c r="D3" s="106"/>
      <c r="E3" s="107" t="s">
        <v>51</v>
      </c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</row>
    <row r="4" spans="1:44" s="24" customFormat="1" ht="91.2" customHeight="1" thickBot="1" x14ac:dyDescent="0.35">
      <c r="A4" s="104"/>
      <c r="B4" s="25" t="s">
        <v>47</v>
      </c>
      <c r="C4" s="25" t="s">
        <v>52</v>
      </c>
      <c r="D4" s="26" t="s">
        <v>53</v>
      </c>
      <c r="E4" s="27" t="s">
        <v>0</v>
      </c>
      <c r="F4" s="28" t="s">
        <v>1</v>
      </c>
      <c r="G4" s="28" t="s">
        <v>2</v>
      </c>
      <c r="H4" s="28" t="s">
        <v>3</v>
      </c>
      <c r="I4" s="28" t="s">
        <v>4</v>
      </c>
      <c r="J4" s="28" t="s">
        <v>5</v>
      </c>
      <c r="K4" s="28" t="s">
        <v>6</v>
      </c>
      <c r="L4" s="28" t="s">
        <v>7</v>
      </c>
      <c r="M4" s="28" t="s">
        <v>8</v>
      </c>
      <c r="N4" s="28" t="s">
        <v>9</v>
      </c>
      <c r="O4" s="28" t="s">
        <v>10</v>
      </c>
      <c r="P4" s="28" t="s">
        <v>11</v>
      </c>
      <c r="Q4" s="28" t="s">
        <v>12</v>
      </c>
      <c r="R4" s="28" t="s">
        <v>13</v>
      </c>
      <c r="S4" s="28" t="s">
        <v>14</v>
      </c>
      <c r="T4" s="28" t="s">
        <v>15</v>
      </c>
      <c r="U4" s="28" t="s">
        <v>16</v>
      </c>
      <c r="V4" s="28" t="s">
        <v>17</v>
      </c>
      <c r="W4" s="28" t="s">
        <v>18</v>
      </c>
      <c r="X4" s="28" t="s">
        <v>19</v>
      </c>
      <c r="Y4" s="28" t="s">
        <v>20</v>
      </c>
      <c r="Z4" s="28" t="s">
        <v>21</v>
      </c>
      <c r="AA4" s="28" t="s">
        <v>22</v>
      </c>
      <c r="AB4" s="28" t="s">
        <v>23</v>
      </c>
      <c r="AC4" s="28" t="s">
        <v>24</v>
      </c>
      <c r="AD4" s="28" t="s">
        <v>25</v>
      </c>
      <c r="AE4" s="28" t="s">
        <v>26</v>
      </c>
      <c r="AF4" s="28" t="s">
        <v>27</v>
      </c>
      <c r="AG4" s="28" t="s">
        <v>28</v>
      </c>
      <c r="AH4" s="28" t="s">
        <v>29</v>
      </c>
      <c r="AI4" s="28" t="s">
        <v>30</v>
      </c>
      <c r="AJ4" s="28" t="s">
        <v>31</v>
      </c>
      <c r="AK4" s="28" t="s">
        <v>32</v>
      </c>
      <c r="AL4" s="28" t="s">
        <v>33</v>
      </c>
      <c r="AM4" s="28" t="s">
        <v>34</v>
      </c>
      <c r="AN4" s="28" t="s">
        <v>35</v>
      </c>
      <c r="AO4" s="28" t="s">
        <v>36</v>
      </c>
      <c r="AP4" s="28" t="s">
        <v>37</v>
      </c>
      <c r="AQ4" s="28" t="s">
        <v>38</v>
      </c>
      <c r="AR4" s="29" t="s">
        <v>56</v>
      </c>
    </row>
    <row r="5" spans="1:44" s="24" customFormat="1" ht="14.4" thickBot="1" x14ac:dyDescent="0.35">
      <c r="A5" s="105"/>
      <c r="B5" s="30" t="s">
        <v>54</v>
      </c>
      <c r="C5" s="31" t="s">
        <v>41</v>
      </c>
      <c r="D5" s="32" t="s">
        <v>41</v>
      </c>
      <c r="E5" s="33" t="s">
        <v>41</v>
      </c>
      <c r="F5" s="34" t="s">
        <v>41</v>
      </c>
      <c r="G5" s="34" t="s">
        <v>41</v>
      </c>
      <c r="H5" s="34" t="s">
        <v>41</v>
      </c>
      <c r="I5" s="34" t="s">
        <v>41</v>
      </c>
      <c r="J5" s="34" t="s">
        <v>41</v>
      </c>
      <c r="K5" s="34" t="s">
        <v>41</v>
      </c>
      <c r="L5" s="34" t="s">
        <v>41</v>
      </c>
      <c r="M5" s="34" t="s">
        <v>41</v>
      </c>
      <c r="N5" s="34" t="s">
        <v>41</v>
      </c>
      <c r="O5" s="34" t="s">
        <v>41</v>
      </c>
      <c r="P5" s="34" t="s">
        <v>41</v>
      </c>
      <c r="Q5" s="34" t="s">
        <v>41</v>
      </c>
      <c r="R5" s="34" t="s">
        <v>41</v>
      </c>
      <c r="S5" s="34" t="s">
        <v>41</v>
      </c>
      <c r="T5" s="34" t="s">
        <v>41</v>
      </c>
      <c r="U5" s="34" t="s">
        <v>41</v>
      </c>
      <c r="V5" s="34" t="s">
        <v>41</v>
      </c>
      <c r="W5" s="34" t="s">
        <v>41</v>
      </c>
      <c r="X5" s="34" t="s">
        <v>41</v>
      </c>
      <c r="Y5" s="34" t="s">
        <v>41</v>
      </c>
      <c r="Z5" s="34" t="s">
        <v>41</v>
      </c>
      <c r="AA5" s="34" t="s">
        <v>41</v>
      </c>
      <c r="AB5" s="34" t="s">
        <v>41</v>
      </c>
      <c r="AC5" s="34" t="s">
        <v>41</v>
      </c>
      <c r="AD5" s="34" t="s">
        <v>41</v>
      </c>
      <c r="AE5" s="34" t="s">
        <v>41</v>
      </c>
      <c r="AF5" s="34" t="s">
        <v>41</v>
      </c>
      <c r="AG5" s="34" t="s">
        <v>41</v>
      </c>
      <c r="AH5" s="34" t="s">
        <v>41</v>
      </c>
      <c r="AI5" s="34" t="s">
        <v>41</v>
      </c>
      <c r="AJ5" s="34" t="s">
        <v>41</v>
      </c>
      <c r="AK5" s="34" t="s">
        <v>41</v>
      </c>
      <c r="AL5" s="34" t="s">
        <v>41</v>
      </c>
      <c r="AM5" s="34" t="s">
        <v>41</v>
      </c>
      <c r="AN5" s="34" t="s">
        <v>41</v>
      </c>
      <c r="AO5" s="34" t="s">
        <v>41</v>
      </c>
      <c r="AP5" s="34" t="s">
        <v>41</v>
      </c>
      <c r="AQ5" s="34" t="s">
        <v>41</v>
      </c>
      <c r="AR5" s="35" t="s">
        <v>41</v>
      </c>
    </row>
    <row r="6" spans="1:44" s="80" customFormat="1" ht="14.4" thickBot="1" x14ac:dyDescent="0.35">
      <c r="A6" s="68" t="s">
        <v>39</v>
      </c>
      <c r="B6" s="69">
        <v>163574</v>
      </c>
      <c r="C6" s="75">
        <v>100</v>
      </c>
      <c r="D6" s="75">
        <v>24.733759643953196</v>
      </c>
      <c r="E6" s="76">
        <v>30.465721936249036</v>
      </c>
      <c r="F6" s="77">
        <v>21.974763715504906</v>
      </c>
      <c r="G6" s="77">
        <v>11.814224754545343</v>
      </c>
      <c r="H6" s="77">
        <v>24.086346240845121</v>
      </c>
      <c r="I6" s="78">
        <v>12.973333170308241</v>
      </c>
      <c r="J6" s="79">
        <v>4.8045532908652966</v>
      </c>
      <c r="K6" s="77">
        <v>4.9677821658698811</v>
      </c>
      <c r="L6" s="77">
        <v>5.8927457908958631</v>
      </c>
      <c r="M6" s="77">
        <v>11.742086150610733</v>
      </c>
      <c r="N6" s="78">
        <v>2.2466895716923228</v>
      </c>
      <c r="O6" s="79">
        <v>17.521733282795555</v>
      </c>
      <c r="P6" s="77">
        <v>14.077420616968467</v>
      </c>
      <c r="Q6" s="77">
        <v>3.1575922823920672</v>
      </c>
      <c r="R6" s="77">
        <v>1.9465196180322057</v>
      </c>
      <c r="S6" s="78">
        <v>0.67492388765940792</v>
      </c>
      <c r="T6" s="79">
        <v>1.3718561629598836</v>
      </c>
      <c r="U6" s="77">
        <v>0.94941738907161288</v>
      </c>
      <c r="V6" s="77">
        <v>0.58627899299399666</v>
      </c>
      <c r="W6" s="77">
        <v>1.4935136390868964</v>
      </c>
      <c r="X6" s="78">
        <v>1.1267071784024356</v>
      </c>
      <c r="Y6" s="79">
        <v>1.2043478792473132</v>
      </c>
      <c r="Z6" s="77">
        <v>0.35519092276278624</v>
      </c>
      <c r="AA6" s="77">
        <v>0.28488635113159794</v>
      </c>
      <c r="AB6" s="77">
        <v>2.4875591475417855</v>
      </c>
      <c r="AC6" s="78">
        <v>0.38392409551640239</v>
      </c>
      <c r="AD6" s="79">
        <v>0.66147431743431107</v>
      </c>
      <c r="AE6" s="77">
        <v>1.6628559551028894</v>
      </c>
      <c r="AF6" s="77">
        <v>0.96286695929670962</v>
      </c>
      <c r="AG6" s="77">
        <v>0.16139484270116278</v>
      </c>
      <c r="AH6" s="78">
        <v>0.11798941152016826</v>
      </c>
      <c r="AI6" s="79">
        <v>9.353564747453752E-2</v>
      </c>
      <c r="AJ6" s="77">
        <v>0.10453984129507135</v>
      </c>
      <c r="AK6" s="77">
        <v>0.10943059410419749</v>
      </c>
      <c r="AL6" s="77">
        <v>8.0697421350581389E-2</v>
      </c>
      <c r="AM6" s="78">
        <v>7.8863389047159088E-2</v>
      </c>
      <c r="AN6" s="77">
        <v>0.16506290730800738</v>
      </c>
      <c r="AO6" s="77">
        <v>2.6287796349053025E-2</v>
      </c>
      <c r="AP6" s="77">
        <v>3.8514678371868394E-2</v>
      </c>
      <c r="AQ6" s="77">
        <v>1.7117634831941508E-2</v>
      </c>
      <c r="AR6" s="77">
        <v>0.13571839045325051</v>
      </c>
    </row>
    <row r="7" spans="1:44" ht="13.8" x14ac:dyDescent="0.3">
      <c r="A7" s="36" t="s">
        <v>0</v>
      </c>
      <c r="B7" s="37">
        <v>46829</v>
      </c>
      <c r="C7" s="38">
        <v>28.628632912321027</v>
      </c>
      <c r="D7" s="39">
        <v>46.913237523756649</v>
      </c>
      <c r="E7" s="40">
        <v>100</v>
      </c>
      <c r="F7" s="41">
        <v>3.2095496380448014</v>
      </c>
      <c r="G7" s="41">
        <v>1.8386042836703753</v>
      </c>
      <c r="H7" s="41">
        <v>12.575540797369152</v>
      </c>
      <c r="I7" s="42">
        <v>4.0210126203848038</v>
      </c>
      <c r="J7" s="43">
        <v>0.14520916526084265</v>
      </c>
      <c r="K7" s="41">
        <v>4.5185675542932797</v>
      </c>
      <c r="L7" s="41">
        <v>1.0890687394563199</v>
      </c>
      <c r="M7" s="41">
        <v>4.5399218433022277</v>
      </c>
      <c r="N7" s="42">
        <v>0</v>
      </c>
      <c r="O7" s="43">
        <v>10.852249674347092</v>
      </c>
      <c r="P7" s="41">
        <v>3.8330948771060669</v>
      </c>
      <c r="Q7" s="41">
        <v>0.29896004612526428</v>
      </c>
      <c r="R7" s="41">
        <v>0.34807491084584341</v>
      </c>
      <c r="S7" s="42">
        <v>0.23916803690021143</v>
      </c>
      <c r="T7" s="43">
        <v>0.67052467488094991</v>
      </c>
      <c r="U7" s="41">
        <v>0.410002348971791</v>
      </c>
      <c r="V7" s="41">
        <v>5.3385722522368617E-2</v>
      </c>
      <c r="W7" s="41">
        <v>0.36088748425121187</v>
      </c>
      <c r="X7" s="42">
        <v>0.52104465181831772</v>
      </c>
      <c r="Y7" s="43">
        <v>0.15161545196352685</v>
      </c>
      <c r="Z7" s="41">
        <v>2.1354289008947446E-3</v>
      </c>
      <c r="AA7" s="41">
        <v>8.5417156035789785E-3</v>
      </c>
      <c r="AB7" s="41">
        <v>0.29041833052168531</v>
      </c>
      <c r="AC7" s="42">
        <v>0.10250058724294775</v>
      </c>
      <c r="AD7" s="43">
        <v>0.65557667257468666</v>
      </c>
      <c r="AE7" s="41">
        <v>2.9447564543338531</v>
      </c>
      <c r="AF7" s="41">
        <v>0.5851075188451601</v>
      </c>
      <c r="AG7" s="41">
        <v>3.2031433513421172E-2</v>
      </c>
      <c r="AH7" s="42">
        <v>0</v>
      </c>
      <c r="AI7" s="43">
        <v>8.5417156035789785E-3</v>
      </c>
      <c r="AJ7" s="41">
        <v>8.5417156035789785E-3</v>
      </c>
      <c r="AK7" s="41">
        <v>3.2031433513421172E-2</v>
      </c>
      <c r="AL7" s="41">
        <v>0</v>
      </c>
      <c r="AM7" s="42">
        <v>1.0677144504473724E-2</v>
      </c>
      <c r="AN7" s="41">
        <v>6.4062867026842343E-3</v>
      </c>
      <c r="AO7" s="41">
        <v>2.1354289008947446E-3</v>
      </c>
      <c r="AP7" s="41">
        <v>4.2708578017894893E-3</v>
      </c>
      <c r="AQ7" s="41">
        <v>0</v>
      </c>
      <c r="AR7" s="41">
        <v>2.1354289008947446E-3</v>
      </c>
    </row>
    <row r="8" spans="1:44" ht="27.6" x14ac:dyDescent="0.3">
      <c r="A8" s="36" t="s">
        <v>1</v>
      </c>
      <c r="B8" s="37">
        <v>19202</v>
      </c>
      <c r="C8" s="38">
        <v>11.739029430105029</v>
      </c>
      <c r="D8" s="39">
        <v>18.701176960733257</v>
      </c>
      <c r="E8" s="40">
        <v>2.2081033225705657</v>
      </c>
      <c r="F8" s="41">
        <v>100</v>
      </c>
      <c r="G8" s="41">
        <v>9.7750234350588485</v>
      </c>
      <c r="H8" s="41">
        <v>14.196437871055098</v>
      </c>
      <c r="I8" s="42">
        <v>12.102905947297156</v>
      </c>
      <c r="J8" s="43">
        <v>0.56244141235287992</v>
      </c>
      <c r="K8" s="41">
        <v>1.0103114258931361</v>
      </c>
      <c r="L8" s="41">
        <v>4.437037808561608</v>
      </c>
      <c r="M8" s="41">
        <v>11.915425476512862</v>
      </c>
      <c r="N8" s="42">
        <v>0</v>
      </c>
      <c r="O8" s="43">
        <v>8.249140714508906</v>
      </c>
      <c r="P8" s="41">
        <v>22.278929278200188</v>
      </c>
      <c r="Q8" s="41">
        <v>2.1560254140193731</v>
      </c>
      <c r="R8" s="41">
        <v>1.3279866680554109</v>
      </c>
      <c r="S8" s="42">
        <v>0.3853765232788251</v>
      </c>
      <c r="T8" s="43">
        <v>0.41141547755442143</v>
      </c>
      <c r="U8" s="41">
        <v>0.56764920320799916</v>
      </c>
      <c r="V8" s="41">
        <v>0.21872721591500885</v>
      </c>
      <c r="W8" s="41">
        <v>0.82803874596396221</v>
      </c>
      <c r="X8" s="42">
        <v>0.41662326840954067</v>
      </c>
      <c r="Y8" s="43">
        <v>0.85407770023955831</v>
      </c>
      <c r="Z8" s="41">
        <v>2.6038954275596292E-2</v>
      </c>
      <c r="AA8" s="41">
        <v>0.10415581710238517</v>
      </c>
      <c r="AB8" s="41">
        <v>2.015415060931153</v>
      </c>
      <c r="AC8" s="42">
        <v>9.8948026247265911E-2</v>
      </c>
      <c r="AD8" s="43">
        <v>0.26559733361108218</v>
      </c>
      <c r="AE8" s="41">
        <v>0.2864284970315592</v>
      </c>
      <c r="AF8" s="41">
        <v>0.98427247161753995</v>
      </c>
      <c r="AG8" s="41">
        <v>8.8532444537027397E-2</v>
      </c>
      <c r="AH8" s="42">
        <v>0</v>
      </c>
      <c r="AI8" s="43">
        <v>1.0415581710238516E-2</v>
      </c>
      <c r="AJ8" s="41">
        <v>3.6454535985834806E-2</v>
      </c>
      <c r="AK8" s="41">
        <v>2.6038954275596292E-2</v>
      </c>
      <c r="AL8" s="41">
        <v>1.0415581710238516E-2</v>
      </c>
      <c r="AM8" s="42">
        <v>4.1662326840954063E-2</v>
      </c>
      <c r="AN8" s="41">
        <v>0.42703885011977916</v>
      </c>
      <c r="AO8" s="41">
        <v>5.2077908551192579E-3</v>
      </c>
      <c r="AP8" s="41">
        <v>4.1662326840954063E-2</v>
      </c>
      <c r="AQ8" s="41">
        <v>0</v>
      </c>
      <c r="AR8" s="41">
        <v>4.1662326840954063E-2</v>
      </c>
    </row>
    <row r="9" spans="1:44" ht="13.8" x14ac:dyDescent="0.3">
      <c r="A9" s="36" t="s">
        <v>2</v>
      </c>
      <c r="B9" s="37">
        <v>11169</v>
      </c>
      <c r="C9" s="38">
        <v>6.8281022656412391</v>
      </c>
      <c r="D9" s="39">
        <v>17.772405765959352</v>
      </c>
      <c r="E9" s="40">
        <v>1.9518309606947801</v>
      </c>
      <c r="F9" s="41">
        <v>12.033306473274241</v>
      </c>
      <c r="G9" s="41">
        <v>100</v>
      </c>
      <c r="H9" s="41">
        <v>34.819589936431193</v>
      </c>
      <c r="I9" s="42">
        <v>12.516787536932581</v>
      </c>
      <c r="J9" s="43">
        <v>0.79684841973319009</v>
      </c>
      <c r="K9" s="41">
        <v>0.74312830154893006</v>
      </c>
      <c r="L9" s="41">
        <v>3.7156415077446505</v>
      </c>
      <c r="M9" s="41">
        <v>6.3479272987733912</v>
      </c>
      <c r="N9" s="42">
        <v>0</v>
      </c>
      <c r="O9" s="43">
        <v>14.898379443101442</v>
      </c>
      <c r="P9" s="41">
        <v>31.211388665055061</v>
      </c>
      <c r="Q9" s="41">
        <v>2.19357149252395</v>
      </c>
      <c r="R9" s="41">
        <v>0.60882800608828003</v>
      </c>
      <c r="S9" s="42">
        <v>0.42976094547408006</v>
      </c>
      <c r="T9" s="43">
        <v>0.47452771062763005</v>
      </c>
      <c r="U9" s="41">
        <v>0.45662100456621002</v>
      </c>
      <c r="V9" s="41">
        <v>0.11639358939923002</v>
      </c>
      <c r="W9" s="41">
        <v>1.9518309606947801</v>
      </c>
      <c r="X9" s="42">
        <v>2.3189184349538903</v>
      </c>
      <c r="Y9" s="43">
        <v>1.0475423045930701</v>
      </c>
      <c r="Z9" s="41">
        <v>1.7906706061419999E-2</v>
      </c>
      <c r="AA9" s="41">
        <v>3.5813412122839998E-2</v>
      </c>
      <c r="AB9" s="41">
        <v>3.1426269137792104</v>
      </c>
      <c r="AC9" s="42">
        <v>8.0580177276390011E-2</v>
      </c>
      <c r="AD9" s="43">
        <v>0.25964723789059002</v>
      </c>
      <c r="AE9" s="41">
        <v>0.18802041364491001</v>
      </c>
      <c r="AF9" s="41">
        <v>0.57301459396543997</v>
      </c>
      <c r="AG9" s="41">
        <v>8.9533530307099995E-3</v>
      </c>
      <c r="AH9" s="42">
        <v>0</v>
      </c>
      <c r="AI9" s="43">
        <v>8.9533530307099995E-3</v>
      </c>
      <c r="AJ9" s="41">
        <v>5.3720118184260007E-2</v>
      </c>
      <c r="AK9" s="41">
        <v>8.9533530307099995E-3</v>
      </c>
      <c r="AL9" s="41">
        <v>8.9533530307099995E-3</v>
      </c>
      <c r="AM9" s="42">
        <v>1.7906706061419999E-2</v>
      </c>
      <c r="AN9" s="41">
        <v>0.17011370758349001</v>
      </c>
      <c r="AO9" s="41">
        <v>0</v>
      </c>
      <c r="AP9" s="41">
        <v>3.5813412122839998E-2</v>
      </c>
      <c r="AQ9" s="41">
        <v>0</v>
      </c>
      <c r="AR9" s="41">
        <v>2.6860059092130004E-2</v>
      </c>
    </row>
    <row r="10" spans="1:44" ht="13.8" x14ac:dyDescent="0.3">
      <c r="A10" s="36" t="s">
        <v>3</v>
      </c>
      <c r="B10" s="37">
        <v>10761</v>
      </c>
      <c r="C10" s="38">
        <v>6.5786738723758047</v>
      </c>
      <c r="D10" s="39">
        <v>28.947123873245985</v>
      </c>
      <c r="E10" s="40">
        <v>5.5756899916364649E-2</v>
      </c>
      <c r="F10" s="41">
        <v>6.6536567233528476</v>
      </c>
      <c r="G10" s="41">
        <v>0.62261871573273853</v>
      </c>
      <c r="H10" s="41">
        <v>100</v>
      </c>
      <c r="I10" s="42">
        <v>7.1833472725583132</v>
      </c>
      <c r="J10" s="43">
        <v>6.5049716569092086E-2</v>
      </c>
      <c r="K10" s="41">
        <v>6.5049716569092086E-2</v>
      </c>
      <c r="L10" s="41">
        <v>0.20444196636000372</v>
      </c>
      <c r="M10" s="41">
        <v>9.9340210017656343</v>
      </c>
      <c r="N10" s="42">
        <v>0</v>
      </c>
      <c r="O10" s="43">
        <v>27.069974909395039</v>
      </c>
      <c r="P10" s="41">
        <v>5.1853916922219128</v>
      </c>
      <c r="Q10" s="41">
        <v>0.73413251556546788</v>
      </c>
      <c r="R10" s="41">
        <v>0.18585633305454882</v>
      </c>
      <c r="S10" s="42">
        <v>0</v>
      </c>
      <c r="T10" s="43">
        <v>9.2928166527274411E-2</v>
      </c>
      <c r="U10" s="41">
        <v>0.5947402657745563</v>
      </c>
      <c r="V10" s="41">
        <v>0.1115137998327293</v>
      </c>
      <c r="W10" s="41">
        <v>1.0222098318000186</v>
      </c>
      <c r="X10" s="42">
        <v>0</v>
      </c>
      <c r="Y10" s="43">
        <v>9.2928166527274422E-3</v>
      </c>
      <c r="Z10" s="41">
        <v>4.6464083263637206E-2</v>
      </c>
      <c r="AA10" s="41">
        <v>3.7171266610909769E-2</v>
      </c>
      <c r="AB10" s="41">
        <v>0.14868506644363907</v>
      </c>
      <c r="AC10" s="42">
        <v>0.16727069974909395</v>
      </c>
      <c r="AD10" s="43">
        <v>0.29737013288727815</v>
      </c>
      <c r="AE10" s="41">
        <v>0</v>
      </c>
      <c r="AF10" s="41">
        <v>0.71554688226001306</v>
      </c>
      <c r="AG10" s="41">
        <v>0</v>
      </c>
      <c r="AH10" s="42">
        <v>0</v>
      </c>
      <c r="AI10" s="43">
        <v>0</v>
      </c>
      <c r="AJ10" s="41">
        <v>4.6464083263637206E-2</v>
      </c>
      <c r="AK10" s="41">
        <v>9.2928166527274422E-3</v>
      </c>
      <c r="AL10" s="41">
        <v>0</v>
      </c>
      <c r="AM10" s="42">
        <v>0</v>
      </c>
      <c r="AN10" s="41">
        <v>4.6464083263637206E-2</v>
      </c>
      <c r="AO10" s="41">
        <v>0</v>
      </c>
      <c r="AP10" s="41">
        <v>0</v>
      </c>
      <c r="AQ10" s="41">
        <v>9.2928166527274422E-3</v>
      </c>
      <c r="AR10" s="41">
        <v>0</v>
      </c>
    </row>
    <row r="11" spans="1:44" ht="13.8" x14ac:dyDescent="0.3">
      <c r="A11" s="36" t="s">
        <v>4</v>
      </c>
      <c r="B11" s="44">
        <v>9530</v>
      </c>
      <c r="C11" s="38">
        <v>5.8261092838715198</v>
      </c>
      <c r="D11" s="39">
        <v>3.3578174186778593</v>
      </c>
      <c r="E11" s="40">
        <v>2.2350472193074502</v>
      </c>
      <c r="F11" s="41">
        <v>37.964323189926546</v>
      </c>
      <c r="G11" s="41">
        <v>18.719832109129069</v>
      </c>
      <c r="H11" s="41">
        <v>20.220356768100732</v>
      </c>
      <c r="I11" s="42">
        <v>100</v>
      </c>
      <c r="J11" s="43">
        <v>0.67156348373557184</v>
      </c>
      <c r="K11" s="41">
        <v>2.0776495278069254</v>
      </c>
      <c r="L11" s="41">
        <v>2.8646379853095487</v>
      </c>
      <c r="M11" s="41">
        <v>25.739769150052467</v>
      </c>
      <c r="N11" s="42">
        <v>0</v>
      </c>
      <c r="O11" s="43">
        <v>20.68205666316894</v>
      </c>
      <c r="P11" s="41">
        <v>37.618048268625394</v>
      </c>
      <c r="Q11" s="41">
        <v>3.137460650577125</v>
      </c>
      <c r="R11" s="41">
        <v>2.0146904512067154</v>
      </c>
      <c r="S11" s="42">
        <v>0.34627492130115428</v>
      </c>
      <c r="T11" s="43">
        <v>0.62959076600209862</v>
      </c>
      <c r="U11" s="41">
        <v>0.88142707240293805</v>
      </c>
      <c r="V11" s="41">
        <v>5.2465897166841552E-2</v>
      </c>
      <c r="W11" s="41">
        <v>4.0923399790136417</v>
      </c>
      <c r="X11" s="42">
        <v>0.70304302203567681</v>
      </c>
      <c r="Y11" s="43">
        <v>1.0283315844700944</v>
      </c>
      <c r="Z11" s="41">
        <v>0</v>
      </c>
      <c r="AA11" s="41">
        <v>7.3452256033578175E-2</v>
      </c>
      <c r="AB11" s="41">
        <v>4.0398740818467997</v>
      </c>
      <c r="AC11" s="42">
        <v>0.31479538300104931</v>
      </c>
      <c r="AD11" s="43">
        <v>0.36726128016789084</v>
      </c>
      <c r="AE11" s="41">
        <v>0.39874081846799586</v>
      </c>
      <c r="AF11" s="41">
        <v>1.0283315844700944</v>
      </c>
      <c r="AG11" s="41">
        <v>3.1479538300104928E-2</v>
      </c>
      <c r="AH11" s="42">
        <v>0</v>
      </c>
      <c r="AI11" s="43">
        <v>2.098635886673662E-2</v>
      </c>
      <c r="AJ11" s="41">
        <v>0.11542497376705141</v>
      </c>
      <c r="AK11" s="41">
        <v>1.049317943336831E-2</v>
      </c>
      <c r="AL11" s="41">
        <v>1.049317943336831E-2</v>
      </c>
      <c r="AM11" s="42">
        <v>9.4438614900314799E-2</v>
      </c>
      <c r="AN11" s="41">
        <v>0.33578174186778592</v>
      </c>
      <c r="AO11" s="41">
        <v>0</v>
      </c>
      <c r="AP11" s="41">
        <v>3.1479538300104928E-2</v>
      </c>
      <c r="AQ11" s="41">
        <v>0</v>
      </c>
      <c r="AR11" s="41">
        <v>4.197271773347324E-2</v>
      </c>
    </row>
    <row r="12" spans="1:44" ht="13.8" x14ac:dyDescent="0.3">
      <c r="A12" s="45" t="s">
        <v>5</v>
      </c>
      <c r="B12" s="37">
        <v>7033</v>
      </c>
      <c r="C12" s="46">
        <v>4.2995830633230216</v>
      </c>
      <c r="D12" s="47">
        <v>0.29859235034835774</v>
      </c>
      <c r="E12" s="48">
        <v>0.83890231764538603</v>
      </c>
      <c r="F12" s="49">
        <v>4.6921655054741933</v>
      </c>
      <c r="G12" s="49">
        <v>1.9337409355893644</v>
      </c>
      <c r="H12" s="49">
        <v>5.9149722735674679</v>
      </c>
      <c r="I12" s="50">
        <v>2.5451443196360017</v>
      </c>
      <c r="J12" s="51">
        <v>100</v>
      </c>
      <c r="K12" s="49">
        <v>1.0806199345940566</v>
      </c>
      <c r="L12" s="49">
        <v>0.38390445044788851</v>
      </c>
      <c r="M12" s="49">
        <v>2.1612398691881132</v>
      </c>
      <c r="N12" s="50">
        <v>0</v>
      </c>
      <c r="O12" s="51">
        <v>4.3793544717759136</v>
      </c>
      <c r="P12" s="49">
        <v>3.3413905872316225</v>
      </c>
      <c r="Q12" s="49">
        <v>1.0664012512441348</v>
      </c>
      <c r="R12" s="49">
        <v>0.73937153419593349</v>
      </c>
      <c r="S12" s="50">
        <v>7.1093416749608992E-2</v>
      </c>
      <c r="T12" s="51">
        <v>0.15640551684913975</v>
      </c>
      <c r="U12" s="49">
        <v>0.19906156689890514</v>
      </c>
      <c r="V12" s="49">
        <v>0.11374946679937438</v>
      </c>
      <c r="W12" s="49">
        <v>0.58296601734679365</v>
      </c>
      <c r="X12" s="50">
        <v>0.9526517844447604</v>
      </c>
      <c r="Y12" s="51">
        <v>0.15640551684913975</v>
      </c>
      <c r="Z12" s="49">
        <v>1.4218683349921797E-2</v>
      </c>
      <c r="AA12" s="49">
        <v>8.5312100099530788E-2</v>
      </c>
      <c r="AB12" s="49">
        <v>0.6114033840466373</v>
      </c>
      <c r="AC12" s="50">
        <v>4.2656050049765394E-2</v>
      </c>
      <c r="AD12" s="51">
        <v>5.687473339968719E-2</v>
      </c>
      <c r="AE12" s="49">
        <v>0.18484288354898337</v>
      </c>
      <c r="AF12" s="49">
        <v>0.12796815014929616</v>
      </c>
      <c r="AG12" s="49">
        <v>1.4218683349921797E-2</v>
      </c>
      <c r="AH12" s="50">
        <v>0</v>
      </c>
      <c r="AI12" s="51">
        <v>0</v>
      </c>
      <c r="AJ12" s="49">
        <v>2.8437366699843595E-2</v>
      </c>
      <c r="AK12" s="49">
        <v>1.4218683349921797E-2</v>
      </c>
      <c r="AL12" s="49">
        <v>0</v>
      </c>
      <c r="AM12" s="50">
        <v>0</v>
      </c>
      <c r="AN12" s="49">
        <v>5.687473339968719E-2</v>
      </c>
      <c r="AO12" s="49">
        <v>5.687473339968719E-2</v>
      </c>
      <c r="AP12" s="49">
        <v>0</v>
      </c>
      <c r="AQ12" s="49">
        <v>1.4218683349921797E-2</v>
      </c>
      <c r="AR12" s="49">
        <v>0</v>
      </c>
    </row>
    <row r="13" spans="1:44" ht="13.8" x14ac:dyDescent="0.3">
      <c r="A13" s="36" t="s">
        <v>6</v>
      </c>
      <c r="B13" s="37">
        <v>4688</v>
      </c>
      <c r="C13" s="38">
        <v>2.865981146147921</v>
      </c>
      <c r="D13" s="39">
        <v>9.0230375426621166</v>
      </c>
      <c r="E13" s="40">
        <v>8.2124573378839596</v>
      </c>
      <c r="F13" s="41">
        <v>5.972696245733788</v>
      </c>
      <c r="G13" s="41">
        <v>3.1143344709897609</v>
      </c>
      <c r="H13" s="41">
        <v>14.419795221843005</v>
      </c>
      <c r="I13" s="42">
        <v>7.4018771331058026</v>
      </c>
      <c r="J13" s="43">
        <v>0.63993174061433444</v>
      </c>
      <c r="K13" s="41">
        <v>97.845563139931741</v>
      </c>
      <c r="L13" s="41">
        <v>0.72525597269624575</v>
      </c>
      <c r="M13" s="41">
        <v>14.078498293515359</v>
      </c>
      <c r="N13" s="42">
        <v>0</v>
      </c>
      <c r="O13" s="43">
        <v>23.6561433447099</v>
      </c>
      <c r="P13" s="41">
        <v>3.348976109215017</v>
      </c>
      <c r="Q13" s="41">
        <v>0.17064846416382254</v>
      </c>
      <c r="R13" s="41">
        <v>1.2158703071672354</v>
      </c>
      <c r="S13" s="42">
        <v>0.51194539249146753</v>
      </c>
      <c r="T13" s="43">
        <v>1.1092150170648465</v>
      </c>
      <c r="U13" s="41">
        <v>1.7064846416382253</v>
      </c>
      <c r="V13" s="41">
        <v>4.2662116040955635E-2</v>
      </c>
      <c r="W13" s="41">
        <v>1.0238907849829351</v>
      </c>
      <c r="X13" s="42">
        <v>0.6612627986348123</v>
      </c>
      <c r="Y13" s="43">
        <v>4.2662116040955635E-2</v>
      </c>
      <c r="Z13" s="41">
        <v>0</v>
      </c>
      <c r="AA13" s="41">
        <v>2.1331058020477817E-2</v>
      </c>
      <c r="AB13" s="41">
        <v>0.34129692832764508</v>
      </c>
      <c r="AC13" s="42">
        <v>0.34129692832764508</v>
      </c>
      <c r="AD13" s="43">
        <v>0.23464163822525599</v>
      </c>
      <c r="AE13" s="41">
        <v>13.651877133105803</v>
      </c>
      <c r="AF13" s="41">
        <v>1.3225255972696246</v>
      </c>
      <c r="AG13" s="41">
        <v>0</v>
      </c>
      <c r="AH13" s="42">
        <v>0</v>
      </c>
      <c r="AI13" s="43">
        <v>0.21331058020477817</v>
      </c>
      <c r="AJ13" s="41">
        <v>0.10665529010238908</v>
      </c>
      <c r="AK13" s="41">
        <v>2.1331058020477817E-2</v>
      </c>
      <c r="AL13" s="41">
        <v>0</v>
      </c>
      <c r="AM13" s="42">
        <v>0</v>
      </c>
      <c r="AN13" s="41">
        <v>2.1331058020477817E-2</v>
      </c>
      <c r="AO13" s="41">
        <v>0</v>
      </c>
      <c r="AP13" s="41">
        <v>2.1331058020477817E-2</v>
      </c>
      <c r="AQ13" s="41">
        <v>0</v>
      </c>
      <c r="AR13" s="41">
        <v>0</v>
      </c>
    </row>
    <row r="14" spans="1:44" ht="13.8" x14ac:dyDescent="0.3">
      <c r="A14" s="36" t="s">
        <v>7</v>
      </c>
      <c r="B14" s="37">
        <v>6383</v>
      </c>
      <c r="C14" s="38">
        <v>3.9022093975815229</v>
      </c>
      <c r="D14" s="39">
        <v>7.8489738367538777</v>
      </c>
      <c r="E14" s="40">
        <v>4.2299859000469997</v>
      </c>
      <c r="F14" s="41">
        <v>16.763277455741814</v>
      </c>
      <c r="G14" s="41">
        <v>9.4939683534388219</v>
      </c>
      <c r="H14" s="41">
        <v>52.624157919473603</v>
      </c>
      <c r="I14" s="42">
        <v>11.906626977910072</v>
      </c>
      <c r="J14" s="43">
        <v>0.83033056556478146</v>
      </c>
      <c r="K14" s="41">
        <v>0.81466395112016288</v>
      </c>
      <c r="L14" s="41">
        <v>100</v>
      </c>
      <c r="M14" s="41">
        <v>8.0213065956446812</v>
      </c>
      <c r="N14" s="42">
        <v>0</v>
      </c>
      <c r="O14" s="43">
        <v>15.870280432398559</v>
      </c>
      <c r="P14" s="41">
        <v>13.1129562901457</v>
      </c>
      <c r="Q14" s="41">
        <v>2.2873257089143038</v>
      </c>
      <c r="R14" s="41">
        <v>0.93999686667711102</v>
      </c>
      <c r="S14" s="42">
        <v>0.67366442111859626</v>
      </c>
      <c r="T14" s="43">
        <v>0.62666457778474072</v>
      </c>
      <c r="U14" s="41">
        <v>0.73633087889707038</v>
      </c>
      <c r="V14" s="41">
        <v>0.15666614444618518</v>
      </c>
      <c r="W14" s="41">
        <v>1.0183299389002036</v>
      </c>
      <c r="X14" s="42">
        <v>0.50133166222779257</v>
      </c>
      <c r="Y14" s="43">
        <v>1.9113269622434592</v>
      </c>
      <c r="Z14" s="41">
        <v>0</v>
      </c>
      <c r="AA14" s="41">
        <v>0</v>
      </c>
      <c r="AB14" s="41">
        <v>5.0133166222779257</v>
      </c>
      <c r="AC14" s="42">
        <v>0.23499921666927776</v>
      </c>
      <c r="AD14" s="43">
        <v>0.50133166222779257</v>
      </c>
      <c r="AE14" s="41">
        <v>0.42299859000469997</v>
      </c>
      <c r="AF14" s="41">
        <v>1.2063293122356258</v>
      </c>
      <c r="AG14" s="41">
        <v>0.25066583111389629</v>
      </c>
      <c r="AH14" s="42">
        <v>0</v>
      </c>
      <c r="AI14" s="43">
        <v>0</v>
      </c>
      <c r="AJ14" s="41">
        <v>0</v>
      </c>
      <c r="AK14" s="41">
        <v>1.5666614444618518E-2</v>
      </c>
      <c r="AL14" s="41">
        <v>1.5666614444618518E-2</v>
      </c>
      <c r="AM14" s="42">
        <v>7.833307222309259E-2</v>
      </c>
      <c r="AN14" s="41">
        <v>7.833307222309259E-2</v>
      </c>
      <c r="AO14" s="41">
        <v>0</v>
      </c>
      <c r="AP14" s="41">
        <v>0.26633244555851482</v>
      </c>
      <c r="AQ14" s="41">
        <v>0</v>
      </c>
      <c r="AR14" s="41">
        <v>7.833307222309259E-2</v>
      </c>
    </row>
    <row r="15" spans="1:44" ht="13.8" x14ac:dyDescent="0.3">
      <c r="A15" s="36" t="s">
        <v>8</v>
      </c>
      <c r="B15" s="37">
        <v>4762</v>
      </c>
      <c r="C15" s="38">
        <v>2.9112206096323376</v>
      </c>
      <c r="D15" s="39">
        <v>12.767744645107099</v>
      </c>
      <c r="E15" s="40">
        <v>1.9739605207895843</v>
      </c>
      <c r="F15" s="41">
        <v>27.572448551028977</v>
      </c>
      <c r="G15" s="41">
        <v>7.244855102897942</v>
      </c>
      <c r="H15" s="41">
        <v>24.779504409911802</v>
      </c>
      <c r="I15" s="42">
        <v>8.1898362032759344</v>
      </c>
      <c r="J15" s="43">
        <v>0.71398572028559437</v>
      </c>
      <c r="K15" s="41">
        <v>1.4279714405711887</v>
      </c>
      <c r="L15" s="41">
        <v>1.490970180596388</v>
      </c>
      <c r="M15" s="41">
        <v>100</v>
      </c>
      <c r="N15" s="42">
        <v>0</v>
      </c>
      <c r="O15" s="43">
        <v>26.62746745065099</v>
      </c>
      <c r="P15" s="41">
        <v>3.1499370012599748</v>
      </c>
      <c r="Q15" s="41">
        <v>0.79798404031919368</v>
      </c>
      <c r="R15" s="41">
        <v>1.5539689206215874</v>
      </c>
      <c r="S15" s="42">
        <v>0.39899202015959684</v>
      </c>
      <c r="T15" s="43">
        <v>0.5249895002099958</v>
      </c>
      <c r="U15" s="41">
        <v>1.1549769004619908</v>
      </c>
      <c r="V15" s="41">
        <v>0.10499790004199916</v>
      </c>
      <c r="W15" s="41">
        <v>1.7849643007139857</v>
      </c>
      <c r="X15" s="42">
        <v>1.1129777404451913</v>
      </c>
      <c r="Y15" s="43">
        <v>0.23099538009239817</v>
      </c>
      <c r="Z15" s="41">
        <v>0</v>
      </c>
      <c r="AA15" s="41">
        <v>8.3998320033599333E-2</v>
      </c>
      <c r="AB15" s="41">
        <v>1.4489710205795885</v>
      </c>
      <c r="AC15" s="42">
        <v>0.18899622007559846</v>
      </c>
      <c r="AD15" s="43">
        <v>0.44099118017639649</v>
      </c>
      <c r="AE15" s="41">
        <v>0.27299454010919783</v>
      </c>
      <c r="AF15" s="41">
        <v>1.4489710205795885</v>
      </c>
      <c r="AG15" s="41">
        <v>2.0999580008399833E-2</v>
      </c>
      <c r="AH15" s="42">
        <v>0</v>
      </c>
      <c r="AI15" s="43">
        <v>0</v>
      </c>
      <c r="AJ15" s="41">
        <v>0.12599748005039901</v>
      </c>
      <c r="AK15" s="41">
        <v>4.1999160016799666E-2</v>
      </c>
      <c r="AL15" s="41">
        <v>2.0999580008399833E-2</v>
      </c>
      <c r="AM15" s="42">
        <v>0</v>
      </c>
      <c r="AN15" s="41">
        <v>0.27299454010919783</v>
      </c>
      <c r="AO15" s="41">
        <v>0</v>
      </c>
      <c r="AP15" s="41">
        <v>0</v>
      </c>
      <c r="AQ15" s="41">
        <v>0</v>
      </c>
      <c r="AR15" s="41">
        <v>2.0999580008399833E-2</v>
      </c>
    </row>
    <row r="16" spans="1:44" ht="13.8" x14ac:dyDescent="0.3">
      <c r="A16" s="52" t="s">
        <v>9</v>
      </c>
      <c r="B16" s="44">
        <v>3675</v>
      </c>
      <c r="C16" s="53">
        <v>2.2466895716923228</v>
      </c>
      <c r="D16" s="54">
        <v>0.10884353741496598</v>
      </c>
      <c r="E16" s="55">
        <v>2.0408163265306123</v>
      </c>
      <c r="F16" s="56">
        <v>1.4693877551020407</v>
      </c>
      <c r="G16" s="56">
        <v>0.51700680272108845</v>
      </c>
      <c r="H16" s="56">
        <v>0.27210884353741494</v>
      </c>
      <c r="I16" s="57">
        <v>1.4421768707482994</v>
      </c>
      <c r="J16" s="58">
        <v>0.32653061224489799</v>
      </c>
      <c r="K16" s="56">
        <v>0.13605442176870747</v>
      </c>
      <c r="L16" s="56">
        <v>0.13605442176870747</v>
      </c>
      <c r="M16" s="56">
        <v>0.70748299319727892</v>
      </c>
      <c r="N16" s="57">
        <v>100</v>
      </c>
      <c r="O16" s="58">
        <v>0.89795918367346939</v>
      </c>
      <c r="P16" s="56">
        <v>2.3129251700680271</v>
      </c>
      <c r="Q16" s="56">
        <v>0.19047619047619047</v>
      </c>
      <c r="R16" s="56">
        <v>0.65306122448979598</v>
      </c>
      <c r="S16" s="57">
        <v>5.4421768707482991E-2</v>
      </c>
      <c r="T16" s="58">
        <v>0.24489795918367346</v>
      </c>
      <c r="U16" s="56">
        <v>0.21768707482993196</v>
      </c>
      <c r="V16" s="56">
        <v>0</v>
      </c>
      <c r="W16" s="56">
        <v>2.7210884353741496E-2</v>
      </c>
      <c r="X16" s="57">
        <v>0.29931972789115646</v>
      </c>
      <c r="Y16" s="58">
        <v>0.21768707482993196</v>
      </c>
      <c r="Z16" s="56">
        <v>0</v>
      </c>
      <c r="AA16" s="56">
        <v>2.7210884353741496E-2</v>
      </c>
      <c r="AB16" s="56">
        <v>0.13605442176870747</v>
      </c>
      <c r="AC16" s="57">
        <v>2.7210884353741496E-2</v>
      </c>
      <c r="AD16" s="58">
        <v>0</v>
      </c>
      <c r="AE16" s="56">
        <v>0.10884353741496598</v>
      </c>
      <c r="AF16" s="56">
        <v>5.4421768707482991E-2</v>
      </c>
      <c r="AG16" s="56">
        <v>5.4421768707482991E-2</v>
      </c>
      <c r="AH16" s="57">
        <v>0</v>
      </c>
      <c r="AI16" s="58">
        <v>0</v>
      </c>
      <c r="AJ16" s="56">
        <v>0</v>
      </c>
      <c r="AK16" s="56">
        <v>0</v>
      </c>
      <c r="AL16" s="56">
        <v>0</v>
      </c>
      <c r="AM16" s="57">
        <v>2.7210884353741496E-2</v>
      </c>
      <c r="AN16" s="56">
        <v>0</v>
      </c>
      <c r="AO16" s="56">
        <v>0</v>
      </c>
      <c r="AP16" s="56">
        <v>0</v>
      </c>
      <c r="AQ16" s="56">
        <v>0</v>
      </c>
      <c r="AR16" s="56">
        <v>0</v>
      </c>
    </row>
    <row r="17" spans="1:44" ht="13.8" x14ac:dyDescent="0.3">
      <c r="A17" s="36" t="s">
        <v>10</v>
      </c>
      <c r="B17" s="37">
        <v>3428</v>
      </c>
      <c r="C17" s="38">
        <v>2.0956875787105531</v>
      </c>
      <c r="D17" s="39">
        <v>8.4305717619603282</v>
      </c>
      <c r="E17" s="40">
        <v>6.6219369894982494</v>
      </c>
      <c r="F17" s="41">
        <v>12.835472578763127</v>
      </c>
      <c r="G17" s="41">
        <v>8.6931155192532081</v>
      </c>
      <c r="H17" s="41">
        <v>57.555425904317381</v>
      </c>
      <c r="I17" s="42">
        <v>10.676779463243873</v>
      </c>
      <c r="J17" s="43">
        <v>0.4375729288214702</v>
      </c>
      <c r="K17" s="41">
        <v>3.6756126021003497</v>
      </c>
      <c r="L17" s="41">
        <v>2.9754959159859977</v>
      </c>
      <c r="M17" s="41">
        <v>16.306884480746792</v>
      </c>
      <c r="N17" s="42">
        <v>0</v>
      </c>
      <c r="O17" s="43">
        <v>100</v>
      </c>
      <c r="P17" s="41">
        <v>7.2345390898483073</v>
      </c>
      <c r="Q17" s="41">
        <v>0.72928821470245042</v>
      </c>
      <c r="R17" s="41">
        <v>2.2170361726954493</v>
      </c>
      <c r="S17" s="42">
        <v>0.96266044340723467</v>
      </c>
      <c r="T17" s="43">
        <v>1.1960326721120187</v>
      </c>
      <c r="U17" s="41">
        <v>0.5250875145857643</v>
      </c>
      <c r="V17" s="41">
        <v>0.26254375729288215</v>
      </c>
      <c r="W17" s="41">
        <v>1.9836639439906651</v>
      </c>
      <c r="X17" s="42">
        <v>0.3500583430571762</v>
      </c>
      <c r="Y17" s="43">
        <v>0.90431738623103841</v>
      </c>
      <c r="Z17" s="41">
        <v>0.11668611435239205</v>
      </c>
      <c r="AA17" s="41">
        <v>0.20420070011668612</v>
      </c>
      <c r="AB17" s="41">
        <v>2.1295215869311552</v>
      </c>
      <c r="AC17" s="42">
        <v>0.26254375729288215</v>
      </c>
      <c r="AD17" s="43">
        <v>0.55425904317386232</v>
      </c>
      <c r="AE17" s="41">
        <v>0.78763127187864646</v>
      </c>
      <c r="AF17" s="41">
        <v>0.81680280046674447</v>
      </c>
      <c r="AG17" s="41">
        <v>5.8343057176196027E-2</v>
      </c>
      <c r="AH17" s="42">
        <v>0</v>
      </c>
      <c r="AI17" s="43">
        <v>0</v>
      </c>
      <c r="AJ17" s="41">
        <v>8.7514585764294051E-2</v>
      </c>
      <c r="AK17" s="41">
        <v>2.9171528588098013E-2</v>
      </c>
      <c r="AL17" s="41">
        <v>0.11668611435239205</v>
      </c>
      <c r="AM17" s="42">
        <v>5.8343057176196027E-2</v>
      </c>
      <c r="AN17" s="41">
        <v>2.9171528588098013E-2</v>
      </c>
      <c r="AO17" s="41">
        <v>0</v>
      </c>
      <c r="AP17" s="41">
        <v>0</v>
      </c>
      <c r="AQ17" s="41">
        <v>0</v>
      </c>
      <c r="AR17" s="41">
        <v>8.7514585764294051E-2</v>
      </c>
    </row>
    <row r="18" spans="1:44" ht="13.8" x14ac:dyDescent="0.3">
      <c r="A18" s="36" t="s">
        <v>11</v>
      </c>
      <c r="B18" s="37">
        <v>5536</v>
      </c>
      <c r="C18" s="38">
        <v>3.3844009439152924</v>
      </c>
      <c r="D18" s="39">
        <v>10.187861271676301</v>
      </c>
      <c r="E18" s="40">
        <v>1.4631502890173409</v>
      </c>
      <c r="F18" s="41">
        <v>42.792630057803464</v>
      </c>
      <c r="G18" s="41">
        <v>9.2304913294797686</v>
      </c>
      <c r="H18" s="41">
        <v>11.145231213872831</v>
      </c>
      <c r="I18" s="42">
        <v>18.786127167630056</v>
      </c>
      <c r="J18" s="43">
        <v>1.0476878612716762</v>
      </c>
      <c r="K18" s="41">
        <v>0.97543352601156075</v>
      </c>
      <c r="L18" s="41">
        <v>4.9855491329479769</v>
      </c>
      <c r="M18" s="41">
        <v>13.98121387283237</v>
      </c>
      <c r="N18" s="42">
        <v>0</v>
      </c>
      <c r="O18" s="43">
        <v>5.762283236994219</v>
      </c>
      <c r="P18" s="41">
        <v>100</v>
      </c>
      <c r="Q18" s="41">
        <v>6.3945086705202314</v>
      </c>
      <c r="R18" s="41">
        <v>2.1495664739884393</v>
      </c>
      <c r="S18" s="42">
        <v>0.1986994219653179</v>
      </c>
      <c r="T18" s="43">
        <v>0.1986994219653179</v>
      </c>
      <c r="U18" s="41">
        <v>0.88511560693641622</v>
      </c>
      <c r="V18" s="41">
        <v>0.39739884393063579</v>
      </c>
      <c r="W18" s="41">
        <v>0.99349710982658967</v>
      </c>
      <c r="X18" s="42">
        <v>0.52384393063583812</v>
      </c>
      <c r="Y18" s="43">
        <v>1.6618497109826589</v>
      </c>
      <c r="Z18" s="41">
        <v>0</v>
      </c>
      <c r="AA18" s="41">
        <v>7.2254335260115599E-2</v>
      </c>
      <c r="AB18" s="41">
        <v>5.0758670520231215</v>
      </c>
      <c r="AC18" s="42">
        <v>0.1445086705202312</v>
      </c>
      <c r="AD18" s="43">
        <v>0.27095375722543352</v>
      </c>
      <c r="AE18" s="41">
        <v>0.28901734104046239</v>
      </c>
      <c r="AF18" s="41">
        <v>1.1380057803468207</v>
      </c>
      <c r="AG18" s="41">
        <v>9.0317919075144512E-2</v>
      </c>
      <c r="AH18" s="42">
        <v>0</v>
      </c>
      <c r="AI18" s="43">
        <v>0</v>
      </c>
      <c r="AJ18" s="41">
        <v>1.80635838150289E-2</v>
      </c>
      <c r="AK18" s="41">
        <v>0</v>
      </c>
      <c r="AL18" s="41">
        <v>0</v>
      </c>
      <c r="AM18" s="42">
        <v>0.16257225433526012</v>
      </c>
      <c r="AN18" s="41">
        <v>0.30708092485549132</v>
      </c>
      <c r="AO18" s="41">
        <v>0</v>
      </c>
      <c r="AP18" s="41">
        <v>5.4190751445086699E-2</v>
      </c>
      <c r="AQ18" s="41">
        <v>0</v>
      </c>
      <c r="AR18" s="41">
        <v>1.80635838150289E-2</v>
      </c>
    </row>
    <row r="19" spans="1:44" ht="13.8" x14ac:dyDescent="0.3">
      <c r="A19" s="36" t="s">
        <v>12</v>
      </c>
      <c r="B19" s="37">
        <v>1440</v>
      </c>
      <c r="C19" s="38">
        <v>0.88033550564270602</v>
      </c>
      <c r="D19" s="39">
        <v>92.361111111111114</v>
      </c>
      <c r="E19" s="40">
        <v>0.27777777777777779</v>
      </c>
      <c r="F19" s="41">
        <v>5.2777777777777777</v>
      </c>
      <c r="G19" s="41">
        <v>0.27777777777777779</v>
      </c>
      <c r="H19" s="41">
        <v>0.41666666666666669</v>
      </c>
      <c r="I19" s="42">
        <v>0.4861111111111111</v>
      </c>
      <c r="J19" s="43">
        <v>0.1388888888888889</v>
      </c>
      <c r="K19" s="41">
        <v>0</v>
      </c>
      <c r="L19" s="41">
        <v>6.9444444444444448E-2</v>
      </c>
      <c r="M19" s="41">
        <v>0.27777777777777779</v>
      </c>
      <c r="N19" s="42">
        <v>0</v>
      </c>
      <c r="O19" s="43">
        <v>0.1388888888888889</v>
      </c>
      <c r="P19" s="41">
        <v>0.83333333333333337</v>
      </c>
      <c r="Q19" s="41">
        <v>100</v>
      </c>
      <c r="R19" s="41">
        <v>0.34722222222222221</v>
      </c>
      <c r="S19" s="42">
        <v>0.1388888888888889</v>
      </c>
      <c r="T19" s="43">
        <v>0</v>
      </c>
      <c r="U19" s="41">
        <v>0</v>
      </c>
      <c r="V19" s="41">
        <v>0</v>
      </c>
      <c r="W19" s="41">
        <v>6.9444444444444448E-2</v>
      </c>
      <c r="X19" s="42">
        <v>0</v>
      </c>
      <c r="Y19" s="43">
        <v>0.20833333333333334</v>
      </c>
      <c r="Z19" s="41">
        <v>0</v>
      </c>
      <c r="AA19" s="41">
        <v>0</v>
      </c>
      <c r="AB19" s="41">
        <v>0.20833333333333334</v>
      </c>
      <c r="AC19" s="42">
        <v>0</v>
      </c>
      <c r="AD19" s="43">
        <v>0</v>
      </c>
      <c r="AE19" s="41">
        <v>0</v>
      </c>
      <c r="AF19" s="41">
        <v>0.1388888888888889</v>
      </c>
      <c r="AG19" s="41">
        <v>0</v>
      </c>
      <c r="AH19" s="42">
        <v>0</v>
      </c>
      <c r="AI19" s="43">
        <v>0</v>
      </c>
      <c r="AJ19" s="41">
        <v>0</v>
      </c>
      <c r="AK19" s="41">
        <v>0</v>
      </c>
      <c r="AL19" s="41">
        <v>0</v>
      </c>
      <c r="AM19" s="42">
        <v>0</v>
      </c>
      <c r="AN19" s="41">
        <v>0</v>
      </c>
      <c r="AO19" s="41">
        <v>0</v>
      </c>
      <c r="AP19" s="41">
        <v>0</v>
      </c>
      <c r="AQ19" s="41">
        <v>0</v>
      </c>
      <c r="AR19" s="41">
        <v>0</v>
      </c>
    </row>
    <row r="20" spans="1:44" ht="27.6" x14ac:dyDescent="0.3">
      <c r="A20" s="36" t="s">
        <v>13</v>
      </c>
      <c r="B20" s="37">
        <v>1624</v>
      </c>
      <c r="C20" s="38">
        <v>0.99282282025260726</v>
      </c>
      <c r="D20" s="39">
        <v>4.3719211822660098</v>
      </c>
      <c r="E20" s="40">
        <v>2.0320197044334973</v>
      </c>
      <c r="F20" s="41">
        <v>19.642857142857142</v>
      </c>
      <c r="G20" s="41">
        <v>3.6945812807881775</v>
      </c>
      <c r="H20" s="41">
        <v>30.849753694581285</v>
      </c>
      <c r="I20" s="42">
        <v>7.8201970443349751</v>
      </c>
      <c r="J20" s="43">
        <v>0.73891625615763545</v>
      </c>
      <c r="K20" s="41">
        <v>3.3866995073891628</v>
      </c>
      <c r="L20" s="41">
        <v>1.354679802955665</v>
      </c>
      <c r="M20" s="41">
        <v>14.839901477832512</v>
      </c>
      <c r="N20" s="42">
        <v>0</v>
      </c>
      <c r="O20" s="43">
        <v>31.03448275862069</v>
      </c>
      <c r="P20" s="41">
        <v>8.2512315270935961</v>
      </c>
      <c r="Q20" s="41">
        <v>2.4630541871921183</v>
      </c>
      <c r="R20" s="41">
        <v>100</v>
      </c>
      <c r="S20" s="42">
        <v>0.43103448275862066</v>
      </c>
      <c r="T20" s="43">
        <v>0.36945812807881773</v>
      </c>
      <c r="U20" s="41">
        <v>1.2931034482758621</v>
      </c>
      <c r="V20" s="41">
        <v>6.1576354679802957E-2</v>
      </c>
      <c r="W20" s="41">
        <v>3.8177339901477834</v>
      </c>
      <c r="X20" s="42">
        <v>0.73891625615763545</v>
      </c>
      <c r="Y20" s="43">
        <v>0.67733990147783252</v>
      </c>
      <c r="Z20" s="41">
        <v>0</v>
      </c>
      <c r="AA20" s="41">
        <v>0.12315270935960591</v>
      </c>
      <c r="AB20" s="41">
        <v>1.5394088669950738</v>
      </c>
      <c r="AC20" s="42">
        <v>6.1576354679802957E-2</v>
      </c>
      <c r="AD20" s="43">
        <v>0.24630541871921183</v>
      </c>
      <c r="AE20" s="41">
        <v>0.73891625615763545</v>
      </c>
      <c r="AF20" s="41">
        <v>0.8004926108374385</v>
      </c>
      <c r="AG20" s="41">
        <v>0</v>
      </c>
      <c r="AH20" s="42">
        <v>0</v>
      </c>
      <c r="AI20" s="43">
        <v>0</v>
      </c>
      <c r="AJ20" s="41">
        <v>0.43103448275862066</v>
      </c>
      <c r="AK20" s="41">
        <v>6.1576354679802957E-2</v>
      </c>
      <c r="AL20" s="41">
        <v>6.1576354679802957E-2</v>
      </c>
      <c r="AM20" s="42">
        <v>0</v>
      </c>
      <c r="AN20" s="41">
        <v>0</v>
      </c>
      <c r="AO20" s="41">
        <v>0</v>
      </c>
      <c r="AP20" s="41">
        <v>0</v>
      </c>
      <c r="AQ20" s="41">
        <v>0</v>
      </c>
      <c r="AR20" s="41">
        <v>0</v>
      </c>
    </row>
    <row r="21" spans="1:44" ht="13.8" x14ac:dyDescent="0.3">
      <c r="A21" s="36" t="s">
        <v>14</v>
      </c>
      <c r="B21" s="44">
        <v>571</v>
      </c>
      <c r="C21" s="38">
        <v>0.34907748175137859</v>
      </c>
      <c r="D21" s="39">
        <v>7.3555166374781082</v>
      </c>
      <c r="E21" s="40">
        <v>4.5534150612959721</v>
      </c>
      <c r="F21" s="41">
        <v>8.2311733800350257</v>
      </c>
      <c r="G21" s="41">
        <v>6.1295971978984243</v>
      </c>
      <c r="H21" s="41">
        <v>55.341506129597192</v>
      </c>
      <c r="I21" s="42">
        <v>10.507880910683012</v>
      </c>
      <c r="J21" s="43">
        <v>0.17513134851138354</v>
      </c>
      <c r="K21" s="41">
        <v>1.9264448336252189</v>
      </c>
      <c r="L21" s="41">
        <v>7.7057793345008756</v>
      </c>
      <c r="M21" s="41">
        <v>15.061295971978982</v>
      </c>
      <c r="N21" s="42">
        <v>0</v>
      </c>
      <c r="O21" s="43">
        <v>23.117338003502628</v>
      </c>
      <c r="P21" s="41">
        <v>6.3047285464098071</v>
      </c>
      <c r="Q21" s="41">
        <v>2.1015761821366024</v>
      </c>
      <c r="R21" s="41">
        <v>2.8021015761821366</v>
      </c>
      <c r="S21" s="42">
        <v>100</v>
      </c>
      <c r="T21" s="43">
        <v>0.70052539404553416</v>
      </c>
      <c r="U21" s="41">
        <v>1.4010507880910683</v>
      </c>
      <c r="V21" s="41">
        <v>0.17513134851138354</v>
      </c>
      <c r="W21" s="41">
        <v>1.2259194395796849</v>
      </c>
      <c r="X21" s="42">
        <v>1.9264448336252189</v>
      </c>
      <c r="Y21" s="43">
        <v>0.70052539404553416</v>
      </c>
      <c r="Z21" s="41">
        <v>0</v>
      </c>
      <c r="AA21" s="41">
        <v>0</v>
      </c>
      <c r="AB21" s="41">
        <v>2.1015761821366024</v>
      </c>
      <c r="AC21" s="42">
        <v>0</v>
      </c>
      <c r="AD21" s="43">
        <v>0.35026269702276708</v>
      </c>
      <c r="AE21" s="41">
        <v>0.52539404553415059</v>
      </c>
      <c r="AF21" s="41">
        <v>1.9264448336252189</v>
      </c>
      <c r="AG21" s="41">
        <v>0</v>
      </c>
      <c r="AH21" s="42">
        <v>0</v>
      </c>
      <c r="AI21" s="43">
        <v>0</v>
      </c>
      <c r="AJ21" s="41">
        <v>0.17513134851138354</v>
      </c>
      <c r="AK21" s="41">
        <v>0</v>
      </c>
      <c r="AL21" s="41">
        <v>0</v>
      </c>
      <c r="AM21" s="42">
        <v>0</v>
      </c>
      <c r="AN21" s="41">
        <v>0</v>
      </c>
      <c r="AO21" s="41">
        <v>0</v>
      </c>
      <c r="AP21" s="41">
        <v>0</v>
      </c>
      <c r="AQ21" s="41">
        <v>0</v>
      </c>
      <c r="AR21" s="41">
        <v>0.17513134851138354</v>
      </c>
    </row>
    <row r="22" spans="1:44" ht="27.6" x14ac:dyDescent="0.3">
      <c r="A22" s="45" t="s">
        <v>15</v>
      </c>
      <c r="B22" s="37">
        <v>1386</v>
      </c>
      <c r="C22" s="46">
        <v>0.84732292418110455</v>
      </c>
      <c r="D22" s="47">
        <v>11.832611832611832</v>
      </c>
      <c r="E22" s="48">
        <v>8.5137085137085133</v>
      </c>
      <c r="F22" s="49">
        <v>10.245310245310245</v>
      </c>
      <c r="G22" s="49">
        <v>7.1428571428571423</v>
      </c>
      <c r="H22" s="49">
        <v>29.004329004329005</v>
      </c>
      <c r="I22" s="50">
        <v>9.3073593073593077</v>
      </c>
      <c r="J22" s="51">
        <v>0.86580086580086579</v>
      </c>
      <c r="K22" s="49">
        <v>5.6998556998557</v>
      </c>
      <c r="L22" s="49">
        <v>2.7417027417027415</v>
      </c>
      <c r="M22" s="49">
        <v>10.894660894660895</v>
      </c>
      <c r="N22" s="50">
        <v>0</v>
      </c>
      <c r="O22" s="51">
        <v>23.881673881673883</v>
      </c>
      <c r="P22" s="49">
        <v>9.8845598845598843</v>
      </c>
      <c r="Q22" s="49">
        <v>0.79365079365079361</v>
      </c>
      <c r="R22" s="49">
        <v>0.72150072150072153</v>
      </c>
      <c r="S22" s="50">
        <v>0.79365079365079361</v>
      </c>
      <c r="T22" s="51">
        <v>100</v>
      </c>
      <c r="U22" s="49">
        <v>0.72150072150072153</v>
      </c>
      <c r="V22" s="49">
        <v>0</v>
      </c>
      <c r="W22" s="49">
        <v>0.57720057720057716</v>
      </c>
      <c r="X22" s="50">
        <v>0.93795093795093798</v>
      </c>
      <c r="Y22" s="51">
        <v>0.4329004329004329</v>
      </c>
      <c r="Z22" s="49">
        <v>7.2150072150072145E-2</v>
      </c>
      <c r="AA22" s="49">
        <v>7.2150072150072145E-2</v>
      </c>
      <c r="AB22" s="49">
        <v>2.3809523809523809</v>
      </c>
      <c r="AC22" s="50">
        <v>0.64935064935064934</v>
      </c>
      <c r="AD22" s="51">
        <v>1.2265512265512266</v>
      </c>
      <c r="AE22" s="49">
        <v>2.0202020202020203</v>
      </c>
      <c r="AF22" s="49">
        <v>1.5151515151515151</v>
      </c>
      <c r="AG22" s="49">
        <v>7.2150072150072145E-2</v>
      </c>
      <c r="AH22" s="50">
        <v>0</v>
      </c>
      <c r="AI22" s="51">
        <v>7.2150072150072145E-2</v>
      </c>
      <c r="AJ22" s="49">
        <v>0</v>
      </c>
      <c r="AK22" s="49">
        <v>0</v>
      </c>
      <c r="AL22" s="49">
        <v>0</v>
      </c>
      <c r="AM22" s="50">
        <v>7.2150072150072145E-2</v>
      </c>
      <c r="AN22" s="49">
        <v>7.2150072150072145E-2</v>
      </c>
      <c r="AO22" s="49">
        <v>0</v>
      </c>
      <c r="AP22" s="49">
        <v>0</v>
      </c>
      <c r="AQ22" s="49">
        <v>0</v>
      </c>
      <c r="AR22" s="49">
        <v>0</v>
      </c>
    </row>
    <row r="23" spans="1:44" ht="13.8" x14ac:dyDescent="0.3">
      <c r="A23" s="36" t="s">
        <v>16</v>
      </c>
      <c r="B23" s="37">
        <v>554</v>
      </c>
      <c r="C23" s="38">
        <v>0.33868463203198551</v>
      </c>
      <c r="D23" s="39">
        <v>8.1227436823104693</v>
      </c>
      <c r="E23" s="40">
        <v>4.8736462093862816</v>
      </c>
      <c r="F23" s="41">
        <v>13.357400722021662</v>
      </c>
      <c r="G23" s="41">
        <v>3.9711191335740073</v>
      </c>
      <c r="H23" s="41">
        <v>14.801444043321299</v>
      </c>
      <c r="I23" s="42">
        <v>7.7617328519855606</v>
      </c>
      <c r="J23" s="43">
        <v>0.72202166064981954</v>
      </c>
      <c r="K23" s="41">
        <v>3.0685920577617329</v>
      </c>
      <c r="L23" s="41">
        <v>2.5270758122743682</v>
      </c>
      <c r="M23" s="41">
        <v>13.176895306859207</v>
      </c>
      <c r="N23" s="42">
        <v>0</v>
      </c>
      <c r="O23" s="43">
        <v>43.140794223826717</v>
      </c>
      <c r="P23" s="41">
        <v>7.9422382671480145</v>
      </c>
      <c r="Q23" s="41">
        <v>0.90252707581227432</v>
      </c>
      <c r="R23" s="41">
        <v>1.9855595667870036</v>
      </c>
      <c r="S23" s="42">
        <v>0.90252707581227432</v>
      </c>
      <c r="T23" s="43">
        <v>0.72202166064981954</v>
      </c>
      <c r="U23" s="41">
        <v>100</v>
      </c>
      <c r="V23" s="41">
        <v>0.36101083032490977</v>
      </c>
      <c r="W23" s="41">
        <v>1.0830324909747291</v>
      </c>
      <c r="X23" s="42">
        <v>2.3465703971119134</v>
      </c>
      <c r="Y23" s="43">
        <v>0.72202166064981954</v>
      </c>
      <c r="Z23" s="41">
        <v>0</v>
      </c>
      <c r="AA23" s="41">
        <v>0</v>
      </c>
      <c r="AB23" s="41">
        <v>1.9855595667870036</v>
      </c>
      <c r="AC23" s="42">
        <v>0.36101083032490977</v>
      </c>
      <c r="AD23" s="43">
        <v>1.0830324909747291</v>
      </c>
      <c r="AE23" s="41">
        <v>0.36101083032490977</v>
      </c>
      <c r="AF23" s="41">
        <v>3.0685920577617329</v>
      </c>
      <c r="AG23" s="41">
        <v>0.18050541516245489</v>
      </c>
      <c r="AH23" s="42">
        <v>0</v>
      </c>
      <c r="AI23" s="43">
        <v>0</v>
      </c>
      <c r="AJ23" s="41">
        <v>0.18050541516245489</v>
      </c>
      <c r="AK23" s="41">
        <v>0</v>
      </c>
      <c r="AL23" s="41">
        <v>0</v>
      </c>
      <c r="AM23" s="42">
        <v>0</v>
      </c>
      <c r="AN23" s="41">
        <v>0.18050541516245489</v>
      </c>
      <c r="AO23" s="41">
        <v>0</v>
      </c>
      <c r="AP23" s="41">
        <v>0.18050541516245489</v>
      </c>
      <c r="AQ23" s="41">
        <v>0</v>
      </c>
      <c r="AR23" s="41">
        <v>0.18050541516245489</v>
      </c>
    </row>
    <row r="24" spans="1:44" ht="13.8" x14ac:dyDescent="0.3">
      <c r="A24" s="36" t="s">
        <v>17</v>
      </c>
      <c r="B24" s="37">
        <v>748</v>
      </c>
      <c r="C24" s="38">
        <v>0.45728538765329452</v>
      </c>
      <c r="D24" s="39">
        <v>16.978609625668451</v>
      </c>
      <c r="E24" s="40">
        <v>2.2727272727272729</v>
      </c>
      <c r="F24" s="41">
        <v>30.614973262032088</v>
      </c>
      <c r="G24" s="41">
        <v>6.6844919786096257</v>
      </c>
      <c r="H24" s="41">
        <v>5.213903743315508</v>
      </c>
      <c r="I24" s="42">
        <v>6.9518716577540109</v>
      </c>
      <c r="J24" s="43">
        <v>0.53475935828876997</v>
      </c>
      <c r="K24" s="41">
        <v>0.26737967914438499</v>
      </c>
      <c r="L24" s="41">
        <v>2.0053475935828877</v>
      </c>
      <c r="M24" s="41">
        <v>8.689839572192513</v>
      </c>
      <c r="N24" s="42">
        <v>0</v>
      </c>
      <c r="O24" s="43">
        <v>10.160427807486631</v>
      </c>
      <c r="P24" s="41">
        <v>30.347593582887701</v>
      </c>
      <c r="Q24" s="41">
        <v>0.93582887700534756</v>
      </c>
      <c r="R24" s="41">
        <v>0.93582887700534756</v>
      </c>
      <c r="S24" s="42">
        <v>0.26737967914438499</v>
      </c>
      <c r="T24" s="43">
        <v>0.53475935828876997</v>
      </c>
      <c r="U24" s="41">
        <v>0.80213903743315518</v>
      </c>
      <c r="V24" s="41">
        <v>100</v>
      </c>
      <c r="W24" s="41">
        <v>0.13368983957219249</v>
      </c>
      <c r="X24" s="42">
        <v>0.26737967914438499</v>
      </c>
      <c r="Y24" s="43">
        <v>0.13368983957219249</v>
      </c>
      <c r="Z24" s="41">
        <v>0</v>
      </c>
      <c r="AA24" s="41">
        <v>0.13368983957219249</v>
      </c>
      <c r="AB24" s="41">
        <v>0.26737967914438499</v>
      </c>
      <c r="AC24" s="42">
        <v>0.26737967914438499</v>
      </c>
      <c r="AD24" s="43">
        <v>0.26737967914438499</v>
      </c>
      <c r="AE24" s="41">
        <v>0.53475935828876997</v>
      </c>
      <c r="AF24" s="41">
        <v>0.26737967914438499</v>
      </c>
      <c r="AG24" s="41">
        <v>0</v>
      </c>
      <c r="AH24" s="42">
        <v>0</v>
      </c>
      <c r="AI24" s="43">
        <v>0.13368983957219249</v>
      </c>
      <c r="AJ24" s="41">
        <v>0</v>
      </c>
      <c r="AK24" s="41">
        <v>0.13368983957219249</v>
      </c>
      <c r="AL24" s="41">
        <v>0.13368983957219249</v>
      </c>
      <c r="AM24" s="42">
        <v>0</v>
      </c>
      <c r="AN24" s="41">
        <v>0.80213903743315518</v>
      </c>
      <c r="AO24" s="41">
        <v>0</v>
      </c>
      <c r="AP24" s="41">
        <v>0</v>
      </c>
      <c r="AQ24" s="41">
        <v>0</v>
      </c>
      <c r="AR24" s="41">
        <v>0</v>
      </c>
    </row>
    <row r="25" spans="1:44" ht="13.8" x14ac:dyDescent="0.3">
      <c r="A25" s="36" t="s">
        <v>18</v>
      </c>
      <c r="B25" s="37">
        <v>586</v>
      </c>
      <c r="C25" s="38">
        <v>0.35824764326849012</v>
      </c>
      <c r="D25" s="39">
        <v>4.2662116040955631</v>
      </c>
      <c r="E25" s="40">
        <v>2.5597269624573378</v>
      </c>
      <c r="F25" s="41">
        <v>13.481228668941981</v>
      </c>
      <c r="G25" s="41">
        <v>5.6313993174061432</v>
      </c>
      <c r="H25" s="41">
        <v>20.477815699658702</v>
      </c>
      <c r="I25" s="42">
        <v>8.1911262798634805</v>
      </c>
      <c r="J25" s="43">
        <v>1.5358361774744027</v>
      </c>
      <c r="K25" s="41">
        <v>2.7303754266211606</v>
      </c>
      <c r="L25" s="41">
        <v>2.5597269624573378</v>
      </c>
      <c r="M25" s="41">
        <v>18.088737201365188</v>
      </c>
      <c r="N25" s="42">
        <v>0</v>
      </c>
      <c r="O25" s="43">
        <v>73.549488054607508</v>
      </c>
      <c r="P25" s="41">
        <v>6.3139931740614328</v>
      </c>
      <c r="Q25" s="41">
        <v>2.0477815699658701</v>
      </c>
      <c r="R25" s="41">
        <v>4.7781569965870307</v>
      </c>
      <c r="S25" s="42">
        <v>0.34129692832764508</v>
      </c>
      <c r="T25" s="43">
        <v>0.34129692832764508</v>
      </c>
      <c r="U25" s="41">
        <v>1.1945392491467577</v>
      </c>
      <c r="V25" s="41">
        <v>0</v>
      </c>
      <c r="W25" s="41">
        <v>100</v>
      </c>
      <c r="X25" s="42">
        <v>1.5358361774744027</v>
      </c>
      <c r="Y25" s="43">
        <v>1.877133105802048</v>
      </c>
      <c r="Z25" s="41">
        <v>0</v>
      </c>
      <c r="AA25" s="41">
        <v>0</v>
      </c>
      <c r="AB25" s="41">
        <v>3.2423208191126278</v>
      </c>
      <c r="AC25" s="42">
        <v>0</v>
      </c>
      <c r="AD25" s="43">
        <v>0.17064846416382254</v>
      </c>
      <c r="AE25" s="41">
        <v>1.1945392491467577</v>
      </c>
      <c r="AF25" s="41">
        <v>2.3890784982935154</v>
      </c>
      <c r="AG25" s="41">
        <v>0</v>
      </c>
      <c r="AH25" s="42">
        <v>0</v>
      </c>
      <c r="AI25" s="43">
        <v>0</v>
      </c>
      <c r="AJ25" s="41">
        <v>0</v>
      </c>
      <c r="AK25" s="41">
        <v>0.17064846416382254</v>
      </c>
      <c r="AL25" s="41">
        <v>0</v>
      </c>
      <c r="AM25" s="42">
        <v>0</v>
      </c>
      <c r="AN25" s="41">
        <v>0.17064846416382254</v>
      </c>
      <c r="AO25" s="41">
        <v>0</v>
      </c>
      <c r="AP25" s="41">
        <v>0</v>
      </c>
      <c r="AQ25" s="41">
        <v>0</v>
      </c>
      <c r="AR25" s="41">
        <v>0</v>
      </c>
    </row>
    <row r="26" spans="1:44" ht="27.6" x14ac:dyDescent="0.3">
      <c r="A26" s="52" t="s">
        <v>19</v>
      </c>
      <c r="B26" s="44">
        <v>589</v>
      </c>
      <c r="C26" s="53">
        <v>0.3600816755719124</v>
      </c>
      <c r="D26" s="54">
        <v>11.37521222410866</v>
      </c>
      <c r="E26" s="55">
        <v>8.998302207130731</v>
      </c>
      <c r="F26" s="56">
        <v>14.60101867572156</v>
      </c>
      <c r="G26" s="56">
        <v>1.8675721561969438</v>
      </c>
      <c r="H26" s="56">
        <v>1.6977928692699491</v>
      </c>
      <c r="I26" s="57">
        <v>10.356536502546691</v>
      </c>
      <c r="J26" s="58">
        <v>2.3769100169779285</v>
      </c>
      <c r="K26" s="56">
        <v>1.5280135823429541</v>
      </c>
      <c r="L26" s="56">
        <v>3.225806451612903</v>
      </c>
      <c r="M26" s="56">
        <v>13.412563667232597</v>
      </c>
      <c r="N26" s="57">
        <v>0</v>
      </c>
      <c r="O26" s="58">
        <v>28.522920203735147</v>
      </c>
      <c r="P26" s="56">
        <v>9.67741935483871</v>
      </c>
      <c r="Q26" s="56">
        <v>3.3955857385398982</v>
      </c>
      <c r="R26" s="56">
        <v>1.6977928692699491</v>
      </c>
      <c r="S26" s="57">
        <v>1.0186757215619695</v>
      </c>
      <c r="T26" s="58">
        <v>0.6791171477079796</v>
      </c>
      <c r="U26" s="56">
        <v>1.3582342954159592</v>
      </c>
      <c r="V26" s="56">
        <v>0</v>
      </c>
      <c r="W26" s="56">
        <v>0.3395585738539898</v>
      </c>
      <c r="X26" s="57">
        <v>100</v>
      </c>
      <c r="Y26" s="58">
        <v>2.7164685908319184</v>
      </c>
      <c r="Z26" s="56">
        <v>0.1697792869269949</v>
      </c>
      <c r="AA26" s="56">
        <v>0.1697792869269949</v>
      </c>
      <c r="AB26" s="56">
        <v>4.7538200339558569</v>
      </c>
      <c r="AC26" s="57">
        <v>0.1697792869269949</v>
      </c>
      <c r="AD26" s="58">
        <v>1.5280135823429541</v>
      </c>
      <c r="AE26" s="56">
        <v>0.50933786078098475</v>
      </c>
      <c r="AF26" s="56">
        <v>0.50933786078098475</v>
      </c>
      <c r="AG26" s="56">
        <v>0</v>
      </c>
      <c r="AH26" s="57">
        <v>0</v>
      </c>
      <c r="AI26" s="58">
        <v>0</v>
      </c>
      <c r="AJ26" s="56">
        <v>0</v>
      </c>
      <c r="AK26" s="56">
        <v>0</v>
      </c>
      <c r="AL26" s="56">
        <v>0.1697792869269949</v>
      </c>
      <c r="AM26" s="57">
        <v>0.1697792869269949</v>
      </c>
      <c r="AN26" s="56">
        <v>0</v>
      </c>
      <c r="AO26" s="56">
        <v>0</v>
      </c>
      <c r="AP26" s="56">
        <v>0</v>
      </c>
      <c r="AQ26" s="56">
        <v>0</v>
      </c>
      <c r="AR26" s="56">
        <v>0.1697792869269949</v>
      </c>
    </row>
    <row r="27" spans="1:44" ht="13.8" x14ac:dyDescent="0.3">
      <c r="A27" s="36" t="s">
        <v>20</v>
      </c>
      <c r="B27" s="37">
        <v>1060</v>
      </c>
      <c r="C27" s="38">
        <v>0.64802474720921421</v>
      </c>
      <c r="D27" s="39">
        <v>7.8301886792452828</v>
      </c>
      <c r="E27" s="40">
        <v>1.7924528301886793</v>
      </c>
      <c r="F27" s="41">
        <v>13.679245283018867</v>
      </c>
      <c r="G27" s="41">
        <v>8.0188679245283012</v>
      </c>
      <c r="H27" s="41">
        <v>44.433962264150942</v>
      </c>
      <c r="I27" s="42">
        <v>8.6792452830188669</v>
      </c>
      <c r="J27" s="43">
        <v>1.6037735849056605</v>
      </c>
      <c r="K27" s="41">
        <v>9.4339622641509441E-2</v>
      </c>
      <c r="L27" s="41">
        <v>2.2641509433962264</v>
      </c>
      <c r="M27" s="41">
        <v>4.1509433962264151</v>
      </c>
      <c r="N27" s="42">
        <v>0</v>
      </c>
      <c r="O27" s="43">
        <v>12.735849056603774</v>
      </c>
      <c r="P27" s="41">
        <v>14.245283018867925</v>
      </c>
      <c r="Q27" s="41">
        <v>7.6415094339622636</v>
      </c>
      <c r="R27" s="41">
        <v>1.1320754716981132</v>
      </c>
      <c r="S27" s="42">
        <v>0.47169811320754718</v>
      </c>
      <c r="T27" s="43">
        <v>9.4339622641509441E-2</v>
      </c>
      <c r="U27" s="41">
        <v>0.37735849056603776</v>
      </c>
      <c r="V27" s="41">
        <v>9.4339622641509441E-2</v>
      </c>
      <c r="W27" s="41">
        <v>2.7358490566037736</v>
      </c>
      <c r="X27" s="42">
        <v>2.2641509433962264</v>
      </c>
      <c r="Y27" s="43">
        <v>100</v>
      </c>
      <c r="Z27" s="41">
        <v>0</v>
      </c>
      <c r="AA27" s="41">
        <v>9.4339622641509441E-2</v>
      </c>
      <c r="AB27" s="41">
        <v>12.924528301886792</v>
      </c>
      <c r="AC27" s="42">
        <v>9.4339622641509441E-2</v>
      </c>
      <c r="AD27" s="43">
        <v>0.28301886792452829</v>
      </c>
      <c r="AE27" s="41">
        <v>0.18867924528301888</v>
      </c>
      <c r="AF27" s="41">
        <v>1.2264150943396228</v>
      </c>
      <c r="AG27" s="41">
        <v>9.4339622641509441E-2</v>
      </c>
      <c r="AH27" s="42">
        <v>0</v>
      </c>
      <c r="AI27" s="43">
        <v>0</v>
      </c>
      <c r="AJ27" s="41">
        <v>9.4339622641509441E-2</v>
      </c>
      <c r="AK27" s="41">
        <v>0</v>
      </c>
      <c r="AL27" s="41">
        <v>0</v>
      </c>
      <c r="AM27" s="42">
        <v>0.56603773584905659</v>
      </c>
      <c r="AN27" s="41">
        <v>0.18867924528301888</v>
      </c>
      <c r="AO27" s="41">
        <v>0</v>
      </c>
      <c r="AP27" s="41">
        <v>0</v>
      </c>
      <c r="AQ27" s="41">
        <v>0</v>
      </c>
      <c r="AR27" s="41">
        <v>0</v>
      </c>
    </row>
    <row r="28" spans="1:44" ht="13.8" x14ac:dyDescent="0.3">
      <c r="A28" s="36" t="s">
        <v>21</v>
      </c>
      <c r="B28" s="37">
        <v>419</v>
      </c>
      <c r="C28" s="38">
        <v>0.25615317837798179</v>
      </c>
      <c r="D28" s="39">
        <v>39.856801909307876</v>
      </c>
      <c r="E28" s="40">
        <v>0.23866348448687352</v>
      </c>
      <c r="F28" s="41">
        <v>0.71599045346062051</v>
      </c>
      <c r="G28" s="41">
        <v>0</v>
      </c>
      <c r="H28" s="41">
        <v>0</v>
      </c>
      <c r="I28" s="42">
        <v>0</v>
      </c>
      <c r="J28" s="43">
        <v>0.23866348448687352</v>
      </c>
      <c r="K28" s="41">
        <v>0</v>
      </c>
      <c r="L28" s="41">
        <v>0</v>
      </c>
      <c r="M28" s="41">
        <v>0.47732696897374705</v>
      </c>
      <c r="N28" s="42">
        <v>0</v>
      </c>
      <c r="O28" s="43">
        <v>0.23866348448687352</v>
      </c>
      <c r="P28" s="41">
        <v>0</v>
      </c>
      <c r="Q28" s="41">
        <v>0</v>
      </c>
      <c r="R28" s="41">
        <v>0.23866348448687352</v>
      </c>
      <c r="S28" s="42">
        <v>0</v>
      </c>
      <c r="T28" s="43">
        <v>0.23866348448687352</v>
      </c>
      <c r="U28" s="41">
        <v>0</v>
      </c>
      <c r="V28" s="41">
        <v>0</v>
      </c>
      <c r="W28" s="41">
        <v>0</v>
      </c>
      <c r="X28" s="42">
        <v>0.23866348448687352</v>
      </c>
      <c r="Y28" s="43">
        <v>0</v>
      </c>
      <c r="Z28" s="41">
        <v>100</v>
      </c>
      <c r="AA28" s="41">
        <v>9.5465393794749396</v>
      </c>
      <c r="AB28" s="41">
        <v>0</v>
      </c>
      <c r="AC28" s="42">
        <v>0</v>
      </c>
      <c r="AD28" s="43">
        <v>0</v>
      </c>
      <c r="AE28" s="41">
        <v>0</v>
      </c>
      <c r="AF28" s="41">
        <v>0.47732696897374705</v>
      </c>
      <c r="AG28" s="41">
        <v>0</v>
      </c>
      <c r="AH28" s="42">
        <v>0</v>
      </c>
      <c r="AI28" s="43">
        <v>0</v>
      </c>
      <c r="AJ28" s="41">
        <v>0.23866348448687352</v>
      </c>
      <c r="AK28" s="41">
        <v>0</v>
      </c>
      <c r="AL28" s="41">
        <v>0</v>
      </c>
      <c r="AM28" s="42">
        <v>0</v>
      </c>
      <c r="AN28" s="41">
        <v>0</v>
      </c>
      <c r="AO28" s="41">
        <v>0.47732696897374705</v>
      </c>
      <c r="AP28" s="41">
        <v>0</v>
      </c>
      <c r="AQ28" s="41">
        <v>0</v>
      </c>
      <c r="AR28" s="41">
        <v>0</v>
      </c>
    </row>
    <row r="29" spans="1:44" ht="13.8" x14ac:dyDescent="0.3">
      <c r="A29" s="36" t="s">
        <v>22</v>
      </c>
      <c r="B29" s="37">
        <v>334</v>
      </c>
      <c r="C29" s="38">
        <v>0.20418892978101652</v>
      </c>
      <c r="D29" s="39">
        <v>7.7844311377245514</v>
      </c>
      <c r="E29" s="40">
        <v>1.1976047904191618</v>
      </c>
      <c r="F29" s="41">
        <v>20.958083832335326</v>
      </c>
      <c r="G29" s="41">
        <v>3.8922155688622757</v>
      </c>
      <c r="H29" s="41">
        <v>9.2814371257485018</v>
      </c>
      <c r="I29" s="42">
        <v>1.7964071856287425</v>
      </c>
      <c r="J29" s="43">
        <v>0.29940119760479045</v>
      </c>
      <c r="K29" s="41">
        <v>0.5988023952095809</v>
      </c>
      <c r="L29" s="41">
        <v>0.5988023952095809</v>
      </c>
      <c r="M29" s="41">
        <v>10.179640718562874</v>
      </c>
      <c r="N29" s="42">
        <v>0</v>
      </c>
      <c r="O29" s="43">
        <v>9.8802395209580833</v>
      </c>
      <c r="P29" s="41">
        <v>1.7964071856287425</v>
      </c>
      <c r="Q29" s="41">
        <v>0.29940119760479045</v>
      </c>
      <c r="R29" s="41">
        <v>0.5988023952095809</v>
      </c>
      <c r="S29" s="42">
        <v>0</v>
      </c>
      <c r="T29" s="43">
        <v>0.29940119760479045</v>
      </c>
      <c r="U29" s="41">
        <v>0.29940119760479045</v>
      </c>
      <c r="V29" s="41">
        <v>2.0958083832335328</v>
      </c>
      <c r="W29" s="41">
        <v>0</v>
      </c>
      <c r="X29" s="42">
        <v>0.29940119760479045</v>
      </c>
      <c r="Y29" s="43">
        <v>0</v>
      </c>
      <c r="Z29" s="41">
        <v>29.940119760479039</v>
      </c>
      <c r="AA29" s="41">
        <v>100</v>
      </c>
      <c r="AB29" s="41">
        <v>0</v>
      </c>
      <c r="AC29" s="42">
        <v>0</v>
      </c>
      <c r="AD29" s="43">
        <v>0.29940119760479045</v>
      </c>
      <c r="AE29" s="41">
        <v>0</v>
      </c>
      <c r="AF29" s="41">
        <v>0</v>
      </c>
      <c r="AG29" s="41">
        <v>0</v>
      </c>
      <c r="AH29" s="42">
        <v>0</v>
      </c>
      <c r="AI29" s="43">
        <v>0</v>
      </c>
      <c r="AJ29" s="41">
        <v>0</v>
      </c>
      <c r="AK29" s="41">
        <v>0</v>
      </c>
      <c r="AL29" s="41">
        <v>0</v>
      </c>
      <c r="AM29" s="42">
        <v>0</v>
      </c>
      <c r="AN29" s="41">
        <v>0</v>
      </c>
      <c r="AO29" s="41">
        <v>0</v>
      </c>
      <c r="AP29" s="41">
        <v>0</v>
      </c>
      <c r="AQ29" s="41">
        <v>0</v>
      </c>
      <c r="AR29" s="41">
        <v>0</v>
      </c>
    </row>
    <row r="30" spans="1:44" ht="13.8" x14ac:dyDescent="0.3">
      <c r="A30" s="36" t="s">
        <v>23</v>
      </c>
      <c r="B30" s="37">
        <v>1368</v>
      </c>
      <c r="C30" s="38">
        <v>0.83631873036057081</v>
      </c>
      <c r="D30" s="39">
        <v>41.885964912280706</v>
      </c>
      <c r="E30" s="40">
        <v>0.73099415204678353</v>
      </c>
      <c r="F30" s="41">
        <v>9.064327485380117</v>
      </c>
      <c r="G30" s="41">
        <v>1.0964912280701753</v>
      </c>
      <c r="H30" s="41">
        <v>46.783625730994146</v>
      </c>
      <c r="I30" s="42">
        <v>2.9970760233918128</v>
      </c>
      <c r="J30" s="43">
        <v>0.80409356725146197</v>
      </c>
      <c r="K30" s="41">
        <v>7.3099415204678359E-2</v>
      </c>
      <c r="L30" s="41">
        <v>1.1695906432748537</v>
      </c>
      <c r="M30" s="41">
        <v>3.070175438596491</v>
      </c>
      <c r="N30" s="42">
        <v>0</v>
      </c>
      <c r="O30" s="43">
        <v>12.646198830409357</v>
      </c>
      <c r="P30" s="41">
        <v>3.8742690058479532</v>
      </c>
      <c r="Q30" s="41">
        <v>10.087719298245613</v>
      </c>
      <c r="R30" s="41">
        <v>0.51169590643274854</v>
      </c>
      <c r="S30" s="42">
        <v>0.36549707602339176</v>
      </c>
      <c r="T30" s="43">
        <v>0.43859649122807015</v>
      </c>
      <c r="U30" s="41">
        <v>7.3099415204678359E-2</v>
      </c>
      <c r="V30" s="41">
        <v>0.21929824561403508</v>
      </c>
      <c r="W30" s="41">
        <v>2.7777777777777777</v>
      </c>
      <c r="X30" s="42">
        <v>2.9239766081871341</v>
      </c>
      <c r="Y30" s="43">
        <v>0.80409356725146197</v>
      </c>
      <c r="Z30" s="41">
        <v>0</v>
      </c>
      <c r="AA30" s="41">
        <v>0</v>
      </c>
      <c r="AB30" s="41">
        <v>99.853801169590639</v>
      </c>
      <c r="AC30" s="42">
        <v>0</v>
      </c>
      <c r="AD30" s="43">
        <v>7.3099415204678359E-2</v>
      </c>
      <c r="AE30" s="41">
        <v>7.3099415204678359E-2</v>
      </c>
      <c r="AF30" s="41">
        <v>0.73099415204678353</v>
      </c>
      <c r="AG30" s="41">
        <v>0</v>
      </c>
      <c r="AH30" s="42">
        <v>0</v>
      </c>
      <c r="AI30" s="43">
        <v>0</v>
      </c>
      <c r="AJ30" s="41">
        <v>0</v>
      </c>
      <c r="AK30" s="41">
        <v>0</v>
      </c>
      <c r="AL30" s="41">
        <v>0</v>
      </c>
      <c r="AM30" s="42">
        <v>0</v>
      </c>
      <c r="AN30" s="41">
        <v>0</v>
      </c>
      <c r="AO30" s="41">
        <v>0</v>
      </c>
      <c r="AP30" s="41">
        <v>0</v>
      </c>
      <c r="AQ30" s="41">
        <v>0</v>
      </c>
      <c r="AR30" s="41">
        <v>0</v>
      </c>
    </row>
    <row r="31" spans="1:44" ht="13.8" x14ac:dyDescent="0.3">
      <c r="A31" s="36" t="s">
        <v>24</v>
      </c>
      <c r="B31" s="44">
        <v>386</v>
      </c>
      <c r="C31" s="38">
        <v>0.23597882304033652</v>
      </c>
      <c r="D31" s="39">
        <v>2.849740932642487</v>
      </c>
      <c r="E31" s="40">
        <v>7.2538860103626934</v>
      </c>
      <c r="F31" s="41">
        <v>16.839378238341968</v>
      </c>
      <c r="G31" s="41">
        <v>10.621761658031089</v>
      </c>
      <c r="H31" s="41">
        <v>14.507772020725387</v>
      </c>
      <c r="I31" s="42">
        <v>11.658031088082902</v>
      </c>
      <c r="J31" s="43">
        <v>0.77720207253886009</v>
      </c>
      <c r="K31" s="41">
        <v>3.8860103626943006</v>
      </c>
      <c r="L31" s="41">
        <v>3.6269430051813467</v>
      </c>
      <c r="M31" s="41">
        <v>23.05699481865285</v>
      </c>
      <c r="N31" s="42">
        <v>0</v>
      </c>
      <c r="O31" s="43">
        <v>70.466321243523311</v>
      </c>
      <c r="P31" s="41">
        <v>7.2538860103626934</v>
      </c>
      <c r="Q31" s="41">
        <v>1.0362694300518136</v>
      </c>
      <c r="R31" s="41">
        <v>1.0362694300518136</v>
      </c>
      <c r="S31" s="42">
        <v>0.5181347150259068</v>
      </c>
      <c r="T31" s="43">
        <v>1.2953367875647668</v>
      </c>
      <c r="U31" s="41">
        <v>4.1450777202072544</v>
      </c>
      <c r="V31" s="41">
        <v>0.5181347150259068</v>
      </c>
      <c r="W31" s="41">
        <v>1.0362694300518136</v>
      </c>
      <c r="X31" s="42">
        <v>1.8134715025906734</v>
      </c>
      <c r="Y31" s="43">
        <v>0.5181347150259068</v>
      </c>
      <c r="Z31" s="41">
        <v>0</v>
      </c>
      <c r="AA31" s="41">
        <v>0.2590673575129534</v>
      </c>
      <c r="AB31" s="41">
        <v>2.3316062176165802</v>
      </c>
      <c r="AC31" s="42">
        <v>100</v>
      </c>
      <c r="AD31" s="43">
        <v>1.2953367875647668</v>
      </c>
      <c r="AE31" s="41">
        <v>0.5181347150259068</v>
      </c>
      <c r="AF31" s="41">
        <v>0.5181347150259068</v>
      </c>
      <c r="AG31" s="41">
        <v>0.2590673575129534</v>
      </c>
      <c r="AH31" s="42">
        <v>0</v>
      </c>
      <c r="AI31" s="43">
        <v>0</v>
      </c>
      <c r="AJ31" s="41">
        <v>0</v>
      </c>
      <c r="AK31" s="41">
        <v>0</v>
      </c>
      <c r="AL31" s="41">
        <v>0</v>
      </c>
      <c r="AM31" s="42">
        <v>0</v>
      </c>
      <c r="AN31" s="41">
        <v>0</v>
      </c>
      <c r="AO31" s="41">
        <v>0</v>
      </c>
      <c r="AP31" s="41">
        <v>0</v>
      </c>
      <c r="AQ31" s="41">
        <v>0</v>
      </c>
      <c r="AR31" s="41">
        <v>0</v>
      </c>
    </row>
    <row r="32" spans="1:44" ht="13.8" x14ac:dyDescent="0.3">
      <c r="A32" s="45" t="s">
        <v>25</v>
      </c>
      <c r="B32" s="37">
        <v>381</v>
      </c>
      <c r="C32" s="46">
        <v>0.23292210253463264</v>
      </c>
      <c r="D32" s="47">
        <v>4.7244094488188972</v>
      </c>
      <c r="E32" s="48">
        <v>1.0498687664041995</v>
      </c>
      <c r="F32" s="49">
        <v>14.435695538057743</v>
      </c>
      <c r="G32" s="49">
        <v>5.2493438320209975</v>
      </c>
      <c r="H32" s="49">
        <v>23.884514435695539</v>
      </c>
      <c r="I32" s="50">
        <v>8.3989501312335957</v>
      </c>
      <c r="J32" s="51">
        <v>1.0498687664041995</v>
      </c>
      <c r="K32" s="49">
        <v>0.26246719160104987</v>
      </c>
      <c r="L32" s="49">
        <v>2.8871391076115485</v>
      </c>
      <c r="M32" s="49">
        <v>12.860892388451445</v>
      </c>
      <c r="N32" s="50">
        <v>0</v>
      </c>
      <c r="O32" s="51">
        <v>55.905511811023622</v>
      </c>
      <c r="P32" s="49">
        <v>7.349081364829396</v>
      </c>
      <c r="Q32" s="49">
        <v>1.0498687664041995</v>
      </c>
      <c r="R32" s="49">
        <v>0.52493438320209973</v>
      </c>
      <c r="S32" s="50">
        <v>0.26246719160104987</v>
      </c>
      <c r="T32" s="51">
        <v>0.26246719160104987</v>
      </c>
      <c r="U32" s="49">
        <v>0.52493438320209973</v>
      </c>
      <c r="V32" s="49">
        <v>0.26246719160104987</v>
      </c>
      <c r="W32" s="49">
        <v>0.78740157480314954</v>
      </c>
      <c r="X32" s="50">
        <v>5.7742782152230969</v>
      </c>
      <c r="Y32" s="51">
        <v>1.0498687664041995</v>
      </c>
      <c r="Z32" s="49">
        <v>0.26246719160104987</v>
      </c>
      <c r="AA32" s="49">
        <v>0.26246719160104987</v>
      </c>
      <c r="AB32" s="49">
        <v>2.0997375328083989</v>
      </c>
      <c r="AC32" s="50">
        <v>0</v>
      </c>
      <c r="AD32" s="51">
        <v>100</v>
      </c>
      <c r="AE32" s="49">
        <v>0.52493438320209973</v>
      </c>
      <c r="AF32" s="49">
        <v>0.26246719160104987</v>
      </c>
      <c r="AG32" s="49">
        <v>0</v>
      </c>
      <c r="AH32" s="50">
        <v>0</v>
      </c>
      <c r="AI32" s="51">
        <v>0</v>
      </c>
      <c r="AJ32" s="49">
        <v>0</v>
      </c>
      <c r="AK32" s="49">
        <v>0</v>
      </c>
      <c r="AL32" s="49">
        <v>0</v>
      </c>
      <c r="AM32" s="50">
        <v>0</v>
      </c>
      <c r="AN32" s="49">
        <v>0.26246719160104987</v>
      </c>
      <c r="AO32" s="49">
        <v>0</v>
      </c>
      <c r="AP32" s="49">
        <v>0</v>
      </c>
      <c r="AQ32" s="49">
        <v>0</v>
      </c>
      <c r="AR32" s="49">
        <v>0</v>
      </c>
    </row>
    <row r="33" spans="1:44" ht="13.8" x14ac:dyDescent="0.3">
      <c r="A33" s="36" t="s">
        <v>26</v>
      </c>
      <c r="B33" s="37">
        <v>335</v>
      </c>
      <c r="C33" s="38">
        <v>0.2048002738821573</v>
      </c>
      <c r="D33" s="39">
        <v>4.1791044776119408</v>
      </c>
      <c r="E33" s="40">
        <v>10.746268656716417</v>
      </c>
      <c r="F33" s="41">
        <v>6.567164179104477</v>
      </c>
      <c r="G33" s="41">
        <v>4.1791044776119408</v>
      </c>
      <c r="H33" s="41">
        <v>15.223880597014924</v>
      </c>
      <c r="I33" s="42">
        <v>11.343283582089553</v>
      </c>
      <c r="J33" s="43">
        <v>1.4925373134328357</v>
      </c>
      <c r="K33" s="41">
        <v>10.746268656716417</v>
      </c>
      <c r="L33" s="41">
        <v>2.0895522388059704</v>
      </c>
      <c r="M33" s="41">
        <v>20</v>
      </c>
      <c r="N33" s="42">
        <v>0</v>
      </c>
      <c r="O33" s="43">
        <v>22.089552238805972</v>
      </c>
      <c r="P33" s="41">
        <v>4.4776119402985071</v>
      </c>
      <c r="Q33" s="41">
        <v>0</v>
      </c>
      <c r="R33" s="41">
        <v>5.3731343283582085</v>
      </c>
      <c r="S33" s="42">
        <v>1.4925373134328357</v>
      </c>
      <c r="T33" s="43">
        <v>2.3880597014925375</v>
      </c>
      <c r="U33" s="41">
        <v>2.0895522388059704</v>
      </c>
      <c r="V33" s="41">
        <v>0</v>
      </c>
      <c r="W33" s="41">
        <v>2.6865671641791042</v>
      </c>
      <c r="X33" s="42">
        <v>0.29850746268656719</v>
      </c>
      <c r="Y33" s="43">
        <v>0</v>
      </c>
      <c r="Z33" s="41">
        <v>0</v>
      </c>
      <c r="AA33" s="41">
        <v>0.59701492537313439</v>
      </c>
      <c r="AB33" s="41">
        <v>0.89552238805970152</v>
      </c>
      <c r="AC33" s="42">
        <v>0.29850746268656719</v>
      </c>
      <c r="AD33" s="43">
        <v>0</v>
      </c>
      <c r="AE33" s="41">
        <v>100</v>
      </c>
      <c r="AF33" s="41">
        <v>1.4925373134328357</v>
      </c>
      <c r="AG33" s="41">
        <v>0</v>
      </c>
      <c r="AH33" s="42">
        <v>0</v>
      </c>
      <c r="AI33" s="43">
        <v>0</v>
      </c>
      <c r="AJ33" s="41">
        <v>0.29850746268656719</v>
      </c>
      <c r="AK33" s="41">
        <v>0</v>
      </c>
      <c r="AL33" s="41">
        <v>0</v>
      </c>
      <c r="AM33" s="42">
        <v>0</v>
      </c>
      <c r="AN33" s="41">
        <v>0</v>
      </c>
      <c r="AO33" s="41">
        <v>0</v>
      </c>
      <c r="AP33" s="41">
        <v>0</v>
      </c>
      <c r="AQ33" s="41">
        <v>0</v>
      </c>
      <c r="AR33" s="41">
        <v>0</v>
      </c>
    </row>
    <row r="34" spans="1:44" ht="13.8" x14ac:dyDescent="0.3">
      <c r="A34" s="36" t="s">
        <v>27</v>
      </c>
      <c r="B34" s="37">
        <v>275</v>
      </c>
      <c r="C34" s="38">
        <v>0.16811962781371123</v>
      </c>
      <c r="D34" s="39">
        <v>15.272727272727273</v>
      </c>
      <c r="E34" s="40">
        <v>1.8181818181818181</v>
      </c>
      <c r="F34" s="41">
        <v>19.272727272727273</v>
      </c>
      <c r="G34" s="41">
        <v>5.8181818181818183</v>
      </c>
      <c r="H34" s="41">
        <v>25.09090909090909</v>
      </c>
      <c r="I34" s="42">
        <v>4.7272727272727275</v>
      </c>
      <c r="J34" s="43">
        <v>1.0909090909090911</v>
      </c>
      <c r="K34" s="41">
        <v>2.1818181818181821</v>
      </c>
      <c r="L34" s="41">
        <v>1.4545454545454546</v>
      </c>
      <c r="M34" s="41">
        <v>13.454545454545455</v>
      </c>
      <c r="N34" s="42">
        <v>0</v>
      </c>
      <c r="O34" s="43">
        <v>22.181818181818183</v>
      </c>
      <c r="P34" s="41">
        <v>5.8181818181818183</v>
      </c>
      <c r="Q34" s="41">
        <v>3.2727272727272729</v>
      </c>
      <c r="R34" s="41">
        <v>1.8181818181818181</v>
      </c>
      <c r="S34" s="42">
        <v>0</v>
      </c>
      <c r="T34" s="43">
        <v>1.8181818181818181</v>
      </c>
      <c r="U34" s="41">
        <v>2.1818181818181821</v>
      </c>
      <c r="V34" s="41">
        <v>0</v>
      </c>
      <c r="W34" s="41">
        <v>3.6363636363636362</v>
      </c>
      <c r="X34" s="42">
        <v>1.4545454545454546</v>
      </c>
      <c r="Y34" s="43">
        <v>0.72727272727272729</v>
      </c>
      <c r="Z34" s="41">
        <v>1.0909090909090911</v>
      </c>
      <c r="AA34" s="41">
        <v>0</v>
      </c>
      <c r="AB34" s="41">
        <v>4</v>
      </c>
      <c r="AC34" s="42">
        <v>0</v>
      </c>
      <c r="AD34" s="43">
        <v>0</v>
      </c>
      <c r="AE34" s="41">
        <v>1.4545454545454546</v>
      </c>
      <c r="AF34" s="41">
        <v>100</v>
      </c>
      <c r="AG34" s="41">
        <v>0</v>
      </c>
      <c r="AH34" s="42">
        <v>0</v>
      </c>
      <c r="AI34" s="43">
        <v>0</v>
      </c>
      <c r="AJ34" s="41">
        <v>0.36363636363636365</v>
      </c>
      <c r="AK34" s="41">
        <v>0</v>
      </c>
      <c r="AL34" s="41">
        <v>0</v>
      </c>
      <c r="AM34" s="42">
        <v>0</v>
      </c>
      <c r="AN34" s="41">
        <v>0</v>
      </c>
      <c r="AO34" s="41">
        <v>0</v>
      </c>
      <c r="AP34" s="41">
        <v>0.36363636363636365</v>
      </c>
      <c r="AQ34" s="41">
        <v>0</v>
      </c>
      <c r="AR34" s="41">
        <v>0</v>
      </c>
    </row>
    <row r="35" spans="1:44" ht="13.8" x14ac:dyDescent="0.3">
      <c r="A35" s="36" t="s">
        <v>28</v>
      </c>
      <c r="B35" s="37">
        <v>191</v>
      </c>
      <c r="C35" s="38">
        <v>0.11676672331788671</v>
      </c>
      <c r="D35" s="39">
        <v>9.9476439790575917</v>
      </c>
      <c r="E35" s="40">
        <v>2.6178010471204187</v>
      </c>
      <c r="F35" s="41">
        <v>10.99476439790576</v>
      </c>
      <c r="G35" s="41">
        <v>3.664921465968586</v>
      </c>
      <c r="H35" s="41">
        <v>54.450261780104711</v>
      </c>
      <c r="I35" s="42">
        <v>6.2827225130890048</v>
      </c>
      <c r="J35" s="43">
        <v>1.0471204188481675</v>
      </c>
      <c r="K35" s="41">
        <v>0</v>
      </c>
      <c r="L35" s="41">
        <v>27.225130890052355</v>
      </c>
      <c r="M35" s="41">
        <v>4.1884816753926701</v>
      </c>
      <c r="N35" s="42">
        <v>0</v>
      </c>
      <c r="O35" s="43">
        <v>16.230366492146597</v>
      </c>
      <c r="P35" s="41">
        <v>6.2827225130890048</v>
      </c>
      <c r="Q35" s="41">
        <v>1.5706806282722512</v>
      </c>
      <c r="R35" s="41">
        <v>1.0471204188481675</v>
      </c>
      <c r="S35" s="42">
        <v>1.5706806282722512</v>
      </c>
      <c r="T35" s="43">
        <v>1.0471204188481675</v>
      </c>
      <c r="U35" s="41">
        <v>1.0471204188481675</v>
      </c>
      <c r="V35" s="41">
        <v>0</v>
      </c>
      <c r="W35" s="41">
        <v>0.52356020942408377</v>
      </c>
      <c r="X35" s="42">
        <v>2.0942408376963351</v>
      </c>
      <c r="Y35" s="43">
        <v>1.0471204188481675</v>
      </c>
      <c r="Z35" s="41">
        <v>0</v>
      </c>
      <c r="AA35" s="41">
        <v>0</v>
      </c>
      <c r="AB35" s="41">
        <v>6.2827225130890048</v>
      </c>
      <c r="AC35" s="42">
        <v>0</v>
      </c>
      <c r="AD35" s="43">
        <v>0.52356020942408377</v>
      </c>
      <c r="AE35" s="41">
        <v>0.52356020942408377</v>
      </c>
      <c r="AF35" s="41">
        <v>1.0471204188481675</v>
      </c>
      <c r="AG35" s="41">
        <v>100</v>
      </c>
      <c r="AH35" s="42">
        <v>0</v>
      </c>
      <c r="AI35" s="43">
        <v>0</v>
      </c>
      <c r="AJ35" s="41">
        <v>0</v>
      </c>
      <c r="AK35" s="41">
        <v>0</v>
      </c>
      <c r="AL35" s="41">
        <v>0</v>
      </c>
      <c r="AM35" s="42">
        <v>0</v>
      </c>
      <c r="AN35" s="41">
        <v>0.52356020942408377</v>
      </c>
      <c r="AO35" s="41">
        <v>0</v>
      </c>
      <c r="AP35" s="41">
        <v>0</v>
      </c>
      <c r="AQ35" s="41">
        <v>0</v>
      </c>
      <c r="AR35" s="41">
        <v>0</v>
      </c>
    </row>
    <row r="36" spans="1:44" ht="13.8" x14ac:dyDescent="0.3">
      <c r="A36" s="52" t="s">
        <v>29</v>
      </c>
      <c r="B36" s="44">
        <v>192</v>
      </c>
      <c r="C36" s="53">
        <v>0.11737806741902747</v>
      </c>
      <c r="D36" s="54">
        <v>0.52083333333333326</v>
      </c>
      <c r="E36" s="55">
        <v>0</v>
      </c>
      <c r="F36" s="56">
        <v>3.6458333333333335</v>
      </c>
      <c r="G36" s="56">
        <v>1.5625</v>
      </c>
      <c r="H36" s="56">
        <v>2.604166666666667</v>
      </c>
      <c r="I36" s="57">
        <v>2.083333333333333</v>
      </c>
      <c r="J36" s="58">
        <v>1.0416666666666665</v>
      </c>
      <c r="K36" s="56">
        <v>2.604166666666667</v>
      </c>
      <c r="L36" s="56">
        <v>0</v>
      </c>
      <c r="M36" s="56">
        <v>1.0416666666666665</v>
      </c>
      <c r="N36" s="57">
        <v>0</v>
      </c>
      <c r="O36" s="58">
        <v>2.083333333333333</v>
      </c>
      <c r="P36" s="56">
        <v>1.5625</v>
      </c>
      <c r="Q36" s="56">
        <v>0</v>
      </c>
      <c r="R36" s="56">
        <v>2.083333333333333</v>
      </c>
      <c r="S36" s="57">
        <v>0</v>
      </c>
      <c r="T36" s="58">
        <v>0</v>
      </c>
      <c r="U36" s="56">
        <v>0</v>
      </c>
      <c r="V36" s="56">
        <v>0.52083333333333326</v>
      </c>
      <c r="W36" s="56">
        <v>0</v>
      </c>
      <c r="X36" s="57">
        <v>0</v>
      </c>
      <c r="Y36" s="58">
        <v>0</v>
      </c>
      <c r="Z36" s="56">
        <v>0</v>
      </c>
      <c r="AA36" s="56">
        <v>0</v>
      </c>
      <c r="AB36" s="56">
        <v>0</v>
      </c>
      <c r="AC36" s="57">
        <v>0</v>
      </c>
      <c r="AD36" s="58">
        <v>0.52083333333333326</v>
      </c>
      <c r="AE36" s="56">
        <v>0</v>
      </c>
      <c r="AF36" s="56">
        <v>0</v>
      </c>
      <c r="AG36" s="56">
        <v>0</v>
      </c>
      <c r="AH36" s="57">
        <v>100</v>
      </c>
      <c r="AI36" s="58">
        <v>0</v>
      </c>
      <c r="AJ36" s="56">
        <v>0</v>
      </c>
      <c r="AK36" s="56">
        <v>0</v>
      </c>
      <c r="AL36" s="56">
        <v>0</v>
      </c>
      <c r="AM36" s="57">
        <v>0</v>
      </c>
      <c r="AN36" s="56">
        <v>0</v>
      </c>
      <c r="AO36" s="56">
        <v>0</v>
      </c>
      <c r="AP36" s="56">
        <v>0.52083333333333326</v>
      </c>
      <c r="AQ36" s="56">
        <v>0</v>
      </c>
      <c r="AR36" s="56">
        <v>0</v>
      </c>
    </row>
    <row r="37" spans="1:44" ht="27.6" x14ac:dyDescent="0.3">
      <c r="A37" s="36" t="s">
        <v>30</v>
      </c>
      <c r="B37" s="37">
        <v>131</v>
      </c>
      <c r="C37" s="38">
        <v>8.0086077249440626E-2</v>
      </c>
      <c r="D37" s="39">
        <v>6.1068702290076331</v>
      </c>
      <c r="E37" s="40">
        <v>13.740458015267176</v>
      </c>
      <c r="F37" s="41">
        <v>12.213740458015266</v>
      </c>
      <c r="G37" s="41">
        <v>3.0534351145038165</v>
      </c>
      <c r="H37" s="41">
        <v>37.404580152671755</v>
      </c>
      <c r="I37" s="42">
        <v>3.0534351145038165</v>
      </c>
      <c r="J37" s="43">
        <v>1.5267175572519083</v>
      </c>
      <c r="K37" s="41">
        <v>6.1068702290076331</v>
      </c>
      <c r="L37" s="41">
        <v>0</v>
      </c>
      <c r="M37" s="41">
        <v>7.6335877862595423</v>
      </c>
      <c r="N37" s="42">
        <v>0</v>
      </c>
      <c r="O37" s="43">
        <v>32.061068702290072</v>
      </c>
      <c r="P37" s="41">
        <v>0.76335877862595414</v>
      </c>
      <c r="Q37" s="41">
        <v>0</v>
      </c>
      <c r="R37" s="41">
        <v>0.76335877862595414</v>
      </c>
      <c r="S37" s="42">
        <v>5.343511450381679</v>
      </c>
      <c r="T37" s="43">
        <v>0.76335877862595414</v>
      </c>
      <c r="U37" s="41">
        <v>0.76335877862595414</v>
      </c>
      <c r="V37" s="41">
        <v>0</v>
      </c>
      <c r="W37" s="41">
        <v>1.5267175572519083</v>
      </c>
      <c r="X37" s="42">
        <v>0.76335877862595414</v>
      </c>
      <c r="Y37" s="43">
        <v>0</v>
      </c>
      <c r="Z37" s="41">
        <v>0</v>
      </c>
      <c r="AA37" s="41">
        <v>0</v>
      </c>
      <c r="AB37" s="41">
        <v>0</v>
      </c>
      <c r="AC37" s="42">
        <v>0</v>
      </c>
      <c r="AD37" s="43">
        <v>0</v>
      </c>
      <c r="AE37" s="41">
        <v>12.977099236641221</v>
      </c>
      <c r="AF37" s="41">
        <v>0</v>
      </c>
      <c r="AG37" s="41">
        <v>0</v>
      </c>
      <c r="AH37" s="42">
        <v>0</v>
      </c>
      <c r="AI37" s="43">
        <v>100</v>
      </c>
      <c r="AJ37" s="41">
        <v>3.8167938931297711</v>
      </c>
      <c r="AK37" s="41">
        <v>1.5267175572519083</v>
      </c>
      <c r="AL37" s="41">
        <v>0</v>
      </c>
      <c r="AM37" s="42">
        <v>0</v>
      </c>
      <c r="AN37" s="41">
        <v>0</v>
      </c>
      <c r="AO37" s="41">
        <v>0</v>
      </c>
      <c r="AP37" s="41">
        <v>0</v>
      </c>
      <c r="AQ37" s="41">
        <v>0</v>
      </c>
      <c r="AR37" s="41">
        <v>0</v>
      </c>
    </row>
    <row r="38" spans="1:44" ht="13.8" x14ac:dyDescent="0.3">
      <c r="A38" s="36" t="s">
        <v>31</v>
      </c>
      <c r="B38" s="37">
        <v>81</v>
      </c>
      <c r="C38" s="38">
        <v>4.9518872192402211E-2</v>
      </c>
      <c r="D38" s="39">
        <v>14.814814814814813</v>
      </c>
      <c r="E38" s="40">
        <v>2.4691358024691357</v>
      </c>
      <c r="F38" s="41">
        <v>3.7037037037037033</v>
      </c>
      <c r="G38" s="41">
        <v>6.1728395061728394</v>
      </c>
      <c r="H38" s="41">
        <v>16.049382716049383</v>
      </c>
      <c r="I38" s="42">
        <v>6.1728395061728394</v>
      </c>
      <c r="J38" s="43">
        <v>1.2345679012345678</v>
      </c>
      <c r="K38" s="41">
        <v>2.4691358024691357</v>
      </c>
      <c r="L38" s="41">
        <v>0</v>
      </c>
      <c r="M38" s="41">
        <v>13.580246913580247</v>
      </c>
      <c r="N38" s="42">
        <v>0</v>
      </c>
      <c r="O38" s="43">
        <v>33.333333333333329</v>
      </c>
      <c r="P38" s="41">
        <v>3.7037037037037033</v>
      </c>
      <c r="Q38" s="41">
        <v>1.2345679012345678</v>
      </c>
      <c r="R38" s="41">
        <v>3.7037037037037033</v>
      </c>
      <c r="S38" s="42">
        <v>1.2345679012345678</v>
      </c>
      <c r="T38" s="43">
        <v>1.2345679012345678</v>
      </c>
      <c r="U38" s="41">
        <v>0</v>
      </c>
      <c r="V38" s="41">
        <v>0</v>
      </c>
      <c r="W38" s="41">
        <v>1.2345679012345678</v>
      </c>
      <c r="X38" s="42">
        <v>3.7037037037037033</v>
      </c>
      <c r="Y38" s="43">
        <v>0</v>
      </c>
      <c r="Z38" s="41">
        <v>1.2345679012345678</v>
      </c>
      <c r="AA38" s="41">
        <v>0</v>
      </c>
      <c r="AB38" s="41">
        <v>1.2345679012345678</v>
      </c>
      <c r="AC38" s="42">
        <v>0</v>
      </c>
      <c r="AD38" s="43">
        <v>1.2345679012345678</v>
      </c>
      <c r="AE38" s="41">
        <v>2.4691358024691357</v>
      </c>
      <c r="AF38" s="41">
        <v>0</v>
      </c>
      <c r="AG38" s="41">
        <v>0</v>
      </c>
      <c r="AH38" s="42">
        <v>0</v>
      </c>
      <c r="AI38" s="43">
        <v>0</v>
      </c>
      <c r="AJ38" s="41">
        <v>100</v>
      </c>
      <c r="AK38" s="41">
        <v>0</v>
      </c>
      <c r="AL38" s="41">
        <v>0</v>
      </c>
      <c r="AM38" s="42">
        <v>0</v>
      </c>
      <c r="AN38" s="41">
        <v>1.2345679012345678</v>
      </c>
      <c r="AO38" s="41">
        <v>0</v>
      </c>
      <c r="AP38" s="41">
        <v>0</v>
      </c>
      <c r="AQ38" s="41">
        <v>0</v>
      </c>
      <c r="AR38" s="41">
        <v>0</v>
      </c>
    </row>
    <row r="39" spans="1:44" ht="13.8" x14ac:dyDescent="0.3">
      <c r="A39" s="36" t="s">
        <v>32</v>
      </c>
      <c r="B39" s="37">
        <v>133</v>
      </c>
      <c r="C39" s="38">
        <v>8.1308765451722151E-2</v>
      </c>
      <c r="D39" s="39">
        <v>1.5037593984962405</v>
      </c>
      <c r="E39" s="40">
        <v>14.285714285714285</v>
      </c>
      <c r="F39" s="41">
        <v>14.285714285714285</v>
      </c>
      <c r="G39" s="41">
        <v>6.0150375939849621</v>
      </c>
      <c r="H39" s="41">
        <v>23.308270676691727</v>
      </c>
      <c r="I39" s="42">
        <v>18.796992481203006</v>
      </c>
      <c r="J39" s="43">
        <v>3.007518796992481</v>
      </c>
      <c r="K39" s="41">
        <v>10.526315789473683</v>
      </c>
      <c r="L39" s="41">
        <v>2.2556390977443606</v>
      </c>
      <c r="M39" s="41">
        <v>31.578947368421051</v>
      </c>
      <c r="N39" s="42">
        <v>0</v>
      </c>
      <c r="O39" s="43">
        <v>73.68421052631578</v>
      </c>
      <c r="P39" s="41">
        <v>6.7669172932330826</v>
      </c>
      <c r="Q39" s="41">
        <v>1.5037593984962405</v>
      </c>
      <c r="R39" s="41">
        <v>3.007518796992481</v>
      </c>
      <c r="S39" s="42">
        <v>0</v>
      </c>
      <c r="T39" s="43">
        <v>2.2556390977443606</v>
      </c>
      <c r="U39" s="41">
        <v>0.75187969924812026</v>
      </c>
      <c r="V39" s="41">
        <v>0</v>
      </c>
      <c r="W39" s="41">
        <v>0.75187969924812026</v>
      </c>
      <c r="X39" s="42">
        <v>0</v>
      </c>
      <c r="Y39" s="43">
        <v>0.75187969924812026</v>
      </c>
      <c r="Z39" s="41">
        <v>0.75187969924812026</v>
      </c>
      <c r="AA39" s="41">
        <v>0.75187969924812026</v>
      </c>
      <c r="AB39" s="41">
        <v>2.2556390977443606</v>
      </c>
      <c r="AC39" s="42">
        <v>0</v>
      </c>
      <c r="AD39" s="43">
        <v>2.2556390977443606</v>
      </c>
      <c r="AE39" s="41">
        <v>0.75187969924812026</v>
      </c>
      <c r="AF39" s="41">
        <v>2.2556390977443606</v>
      </c>
      <c r="AG39" s="41">
        <v>0</v>
      </c>
      <c r="AH39" s="42">
        <v>0</v>
      </c>
      <c r="AI39" s="43">
        <v>0</v>
      </c>
      <c r="AJ39" s="41">
        <v>0.75187969924812026</v>
      </c>
      <c r="AK39" s="41">
        <v>100</v>
      </c>
      <c r="AL39" s="41">
        <v>0</v>
      </c>
      <c r="AM39" s="42">
        <v>0</v>
      </c>
      <c r="AN39" s="41">
        <v>0</v>
      </c>
      <c r="AO39" s="41">
        <v>0</v>
      </c>
      <c r="AP39" s="41">
        <v>0</v>
      </c>
      <c r="AQ39" s="41">
        <v>0</v>
      </c>
      <c r="AR39" s="41">
        <v>0</v>
      </c>
    </row>
    <row r="40" spans="1:44" ht="27.6" x14ac:dyDescent="0.3">
      <c r="A40" s="36" t="s">
        <v>33</v>
      </c>
      <c r="B40" s="37">
        <v>115</v>
      </c>
      <c r="C40" s="38">
        <v>7.0304571631188334E-2</v>
      </c>
      <c r="D40" s="39">
        <v>27.826086956521738</v>
      </c>
      <c r="E40" s="40">
        <v>1.7391304347826086</v>
      </c>
      <c r="F40" s="41">
        <v>5.2173913043478262</v>
      </c>
      <c r="G40" s="41">
        <v>0</v>
      </c>
      <c r="H40" s="41">
        <v>27.826086956521738</v>
      </c>
      <c r="I40" s="42">
        <v>3.4782608695652173</v>
      </c>
      <c r="J40" s="43">
        <v>0.86956521739130432</v>
      </c>
      <c r="K40" s="41">
        <v>0</v>
      </c>
      <c r="L40" s="41">
        <v>0.86956521739130432</v>
      </c>
      <c r="M40" s="41">
        <v>1.7391304347826086</v>
      </c>
      <c r="N40" s="42">
        <v>0</v>
      </c>
      <c r="O40" s="43">
        <v>8.695652173913043</v>
      </c>
      <c r="P40" s="41">
        <v>5.2173913043478262</v>
      </c>
      <c r="Q40" s="41">
        <v>0.86956521739130432</v>
      </c>
      <c r="R40" s="41">
        <v>1.7391304347826086</v>
      </c>
      <c r="S40" s="42">
        <v>0</v>
      </c>
      <c r="T40" s="43">
        <v>0</v>
      </c>
      <c r="U40" s="41">
        <v>0</v>
      </c>
      <c r="V40" s="41">
        <v>0</v>
      </c>
      <c r="W40" s="41">
        <v>0</v>
      </c>
      <c r="X40" s="42">
        <v>1.7391304347826086</v>
      </c>
      <c r="Y40" s="43">
        <v>0</v>
      </c>
      <c r="Z40" s="41">
        <v>0</v>
      </c>
      <c r="AA40" s="41">
        <v>0</v>
      </c>
      <c r="AB40" s="41">
        <v>0</v>
      </c>
      <c r="AC40" s="42">
        <v>0</v>
      </c>
      <c r="AD40" s="43">
        <v>0</v>
      </c>
      <c r="AE40" s="41">
        <v>0</v>
      </c>
      <c r="AF40" s="41">
        <v>0</v>
      </c>
      <c r="AG40" s="41">
        <v>0</v>
      </c>
      <c r="AH40" s="42">
        <v>0</v>
      </c>
      <c r="AI40" s="43">
        <v>0</v>
      </c>
      <c r="AJ40" s="41">
        <v>0</v>
      </c>
      <c r="AK40" s="41">
        <v>0</v>
      </c>
      <c r="AL40" s="41">
        <v>100</v>
      </c>
      <c r="AM40" s="42">
        <v>0</v>
      </c>
      <c r="AN40" s="41">
        <v>0</v>
      </c>
      <c r="AO40" s="41">
        <v>0</v>
      </c>
      <c r="AP40" s="41">
        <v>0</v>
      </c>
      <c r="AQ40" s="41">
        <v>0</v>
      </c>
      <c r="AR40" s="41">
        <v>0</v>
      </c>
    </row>
    <row r="41" spans="1:44" ht="13.8" x14ac:dyDescent="0.3">
      <c r="A41" s="36" t="s">
        <v>34</v>
      </c>
      <c r="B41" s="44">
        <v>74</v>
      </c>
      <c r="C41" s="38">
        <v>4.5239463484416841E-2</v>
      </c>
      <c r="D41" s="39">
        <v>13.513513513513514</v>
      </c>
      <c r="E41" s="40">
        <v>2.7027027027027026</v>
      </c>
      <c r="F41" s="41">
        <v>12.162162162162163</v>
      </c>
      <c r="G41" s="41">
        <v>12.162162162162163</v>
      </c>
      <c r="H41" s="41">
        <v>24.324324324324326</v>
      </c>
      <c r="I41" s="42">
        <v>8.1081081081081088</v>
      </c>
      <c r="J41" s="43">
        <v>2.7027027027027026</v>
      </c>
      <c r="K41" s="41">
        <v>0</v>
      </c>
      <c r="L41" s="41">
        <v>5.4054054054054053</v>
      </c>
      <c r="M41" s="41">
        <v>5.4054054054054053</v>
      </c>
      <c r="N41" s="42">
        <v>0</v>
      </c>
      <c r="O41" s="43">
        <v>12.162162162162163</v>
      </c>
      <c r="P41" s="41">
        <v>14.864864864864865</v>
      </c>
      <c r="Q41" s="41">
        <v>14.864864864864865</v>
      </c>
      <c r="R41" s="41">
        <v>0</v>
      </c>
      <c r="S41" s="42">
        <v>0</v>
      </c>
      <c r="T41" s="43">
        <v>0</v>
      </c>
      <c r="U41" s="41">
        <v>0</v>
      </c>
      <c r="V41" s="41">
        <v>0</v>
      </c>
      <c r="W41" s="41">
        <v>8.1081081081081088</v>
      </c>
      <c r="X41" s="42">
        <v>5.4054054054054053</v>
      </c>
      <c r="Y41" s="43">
        <v>6.756756756756757</v>
      </c>
      <c r="Z41" s="41">
        <v>0</v>
      </c>
      <c r="AA41" s="41">
        <v>0</v>
      </c>
      <c r="AB41" s="41">
        <v>9.4594594594594597</v>
      </c>
      <c r="AC41" s="42">
        <v>0</v>
      </c>
      <c r="AD41" s="43">
        <v>0</v>
      </c>
      <c r="AE41" s="41">
        <v>2.7027027027027026</v>
      </c>
      <c r="AF41" s="41">
        <v>2.7027027027027026</v>
      </c>
      <c r="AG41" s="41">
        <v>0</v>
      </c>
      <c r="AH41" s="42">
        <v>0</v>
      </c>
      <c r="AI41" s="43">
        <v>0</v>
      </c>
      <c r="AJ41" s="41">
        <v>0</v>
      </c>
      <c r="AK41" s="41">
        <v>0</v>
      </c>
      <c r="AL41" s="41">
        <v>0</v>
      </c>
      <c r="AM41" s="42">
        <v>100</v>
      </c>
      <c r="AN41" s="41">
        <v>0</v>
      </c>
      <c r="AO41" s="41">
        <v>0</v>
      </c>
      <c r="AP41" s="41">
        <v>0</v>
      </c>
      <c r="AQ41" s="41">
        <v>0</v>
      </c>
      <c r="AR41" s="41">
        <v>0</v>
      </c>
    </row>
    <row r="42" spans="1:44" ht="13.8" x14ac:dyDescent="0.3">
      <c r="A42" s="45" t="s">
        <v>35</v>
      </c>
      <c r="B42" s="37">
        <v>61</v>
      </c>
      <c r="C42" s="46">
        <v>3.7291990169586849E-2</v>
      </c>
      <c r="D42" s="47">
        <v>6.557377049180328</v>
      </c>
      <c r="E42" s="48">
        <v>6.557377049180328</v>
      </c>
      <c r="F42" s="49">
        <v>54.098360655737707</v>
      </c>
      <c r="G42" s="49">
        <v>0</v>
      </c>
      <c r="H42" s="49">
        <v>29.508196721311474</v>
      </c>
      <c r="I42" s="50">
        <v>3.278688524590164</v>
      </c>
      <c r="J42" s="51">
        <v>3.278688524590164</v>
      </c>
      <c r="K42" s="49">
        <v>0</v>
      </c>
      <c r="L42" s="49">
        <v>1.639344262295082</v>
      </c>
      <c r="M42" s="49">
        <v>21.311475409836063</v>
      </c>
      <c r="N42" s="50">
        <v>0</v>
      </c>
      <c r="O42" s="51">
        <v>14.754098360655737</v>
      </c>
      <c r="P42" s="49">
        <v>0</v>
      </c>
      <c r="Q42" s="49">
        <v>3.278688524590164</v>
      </c>
      <c r="R42" s="49">
        <v>0</v>
      </c>
      <c r="S42" s="50">
        <v>0</v>
      </c>
      <c r="T42" s="51">
        <v>0</v>
      </c>
      <c r="U42" s="49">
        <v>0</v>
      </c>
      <c r="V42" s="49">
        <v>3.278688524590164</v>
      </c>
      <c r="W42" s="49">
        <v>0</v>
      </c>
      <c r="X42" s="50">
        <v>3.278688524590164</v>
      </c>
      <c r="Y42" s="51">
        <v>1.639344262295082</v>
      </c>
      <c r="Z42" s="49">
        <v>0</v>
      </c>
      <c r="AA42" s="49">
        <v>0</v>
      </c>
      <c r="AB42" s="49">
        <v>4.918032786885246</v>
      </c>
      <c r="AC42" s="50">
        <v>0</v>
      </c>
      <c r="AD42" s="51">
        <v>1.639344262295082</v>
      </c>
      <c r="AE42" s="49">
        <v>0</v>
      </c>
      <c r="AF42" s="49">
        <v>1.639344262295082</v>
      </c>
      <c r="AG42" s="49">
        <v>0</v>
      </c>
      <c r="AH42" s="50">
        <v>0</v>
      </c>
      <c r="AI42" s="51">
        <v>0</v>
      </c>
      <c r="AJ42" s="49">
        <v>0</v>
      </c>
      <c r="AK42" s="49">
        <v>0</v>
      </c>
      <c r="AL42" s="49">
        <v>0</v>
      </c>
      <c r="AM42" s="50">
        <v>0</v>
      </c>
      <c r="AN42" s="49">
        <v>98.360655737704917</v>
      </c>
      <c r="AO42" s="49">
        <v>0</v>
      </c>
      <c r="AP42" s="49">
        <v>1.639344262295082</v>
      </c>
      <c r="AQ42" s="49">
        <v>0</v>
      </c>
      <c r="AR42" s="49">
        <v>0</v>
      </c>
    </row>
    <row r="43" spans="1:44" ht="13.8" x14ac:dyDescent="0.3">
      <c r="A43" s="36" t="s">
        <v>36</v>
      </c>
      <c r="B43" s="37">
        <v>32</v>
      </c>
      <c r="C43" s="38">
        <v>1.9563011236504578E-2</v>
      </c>
      <c r="D43" s="39">
        <v>40.625</v>
      </c>
      <c r="E43" s="40">
        <v>0</v>
      </c>
      <c r="F43" s="41">
        <v>0</v>
      </c>
      <c r="G43" s="41">
        <v>0</v>
      </c>
      <c r="H43" s="41">
        <v>0</v>
      </c>
      <c r="I43" s="42">
        <v>0</v>
      </c>
      <c r="J43" s="43">
        <v>0</v>
      </c>
      <c r="K43" s="41">
        <v>0</v>
      </c>
      <c r="L43" s="41">
        <v>3.125</v>
      </c>
      <c r="M43" s="41">
        <v>0</v>
      </c>
      <c r="N43" s="42">
        <v>0</v>
      </c>
      <c r="O43" s="43">
        <v>0</v>
      </c>
      <c r="P43" s="41">
        <v>0</v>
      </c>
      <c r="Q43" s="41">
        <v>0</v>
      </c>
      <c r="R43" s="41">
        <v>0</v>
      </c>
      <c r="S43" s="42">
        <v>0</v>
      </c>
      <c r="T43" s="43">
        <v>0</v>
      </c>
      <c r="U43" s="41">
        <v>0</v>
      </c>
      <c r="V43" s="41">
        <v>0</v>
      </c>
      <c r="W43" s="41">
        <v>0</v>
      </c>
      <c r="X43" s="42">
        <v>0</v>
      </c>
      <c r="Y43" s="43">
        <v>0</v>
      </c>
      <c r="Z43" s="41">
        <v>6.25</v>
      </c>
      <c r="AA43" s="41">
        <v>3.125</v>
      </c>
      <c r="AB43" s="41">
        <v>0</v>
      </c>
      <c r="AC43" s="42">
        <v>0</v>
      </c>
      <c r="AD43" s="43">
        <v>0</v>
      </c>
      <c r="AE43" s="41">
        <v>0</v>
      </c>
      <c r="AF43" s="41">
        <v>0</v>
      </c>
      <c r="AG43" s="41">
        <v>0</v>
      </c>
      <c r="AH43" s="42">
        <v>0</v>
      </c>
      <c r="AI43" s="43">
        <v>0</v>
      </c>
      <c r="AJ43" s="41">
        <v>0</v>
      </c>
      <c r="AK43" s="41">
        <v>0</v>
      </c>
      <c r="AL43" s="41">
        <v>0</v>
      </c>
      <c r="AM43" s="42">
        <v>0</v>
      </c>
      <c r="AN43" s="41">
        <v>0</v>
      </c>
      <c r="AO43" s="41">
        <v>100</v>
      </c>
      <c r="AP43" s="41">
        <v>0</v>
      </c>
      <c r="AQ43" s="41">
        <v>0</v>
      </c>
      <c r="AR43" s="41">
        <v>0</v>
      </c>
    </row>
    <row r="44" spans="1:44" ht="27.6" x14ac:dyDescent="0.3">
      <c r="A44" s="36" t="s">
        <v>37</v>
      </c>
      <c r="B44" s="37">
        <v>16</v>
      </c>
      <c r="C44" s="38">
        <v>9.781505618252289E-3</v>
      </c>
      <c r="D44" s="39">
        <v>25</v>
      </c>
      <c r="E44" s="40">
        <v>0</v>
      </c>
      <c r="F44" s="41">
        <v>18.75</v>
      </c>
      <c r="G44" s="41">
        <v>6.25</v>
      </c>
      <c r="H44" s="41">
        <v>12.5</v>
      </c>
      <c r="I44" s="42">
        <v>0</v>
      </c>
      <c r="J44" s="43">
        <v>0</v>
      </c>
      <c r="K44" s="41">
        <v>0</v>
      </c>
      <c r="L44" s="41">
        <v>6.25</v>
      </c>
      <c r="M44" s="41">
        <v>6.25</v>
      </c>
      <c r="N44" s="42">
        <v>0</v>
      </c>
      <c r="O44" s="43">
        <v>18.75</v>
      </c>
      <c r="P44" s="41">
        <v>6.25</v>
      </c>
      <c r="Q44" s="41">
        <v>6.25</v>
      </c>
      <c r="R44" s="41">
        <v>0</v>
      </c>
      <c r="S44" s="42">
        <v>0</v>
      </c>
      <c r="T44" s="43">
        <v>0</v>
      </c>
      <c r="U44" s="41">
        <v>0</v>
      </c>
      <c r="V44" s="41">
        <v>0</v>
      </c>
      <c r="W44" s="41">
        <v>0</v>
      </c>
      <c r="X44" s="42">
        <v>0</v>
      </c>
      <c r="Y44" s="43">
        <v>0</v>
      </c>
      <c r="Z44" s="41">
        <v>0</v>
      </c>
      <c r="AA44" s="41">
        <v>0</v>
      </c>
      <c r="AB44" s="41">
        <v>0</v>
      </c>
      <c r="AC44" s="42">
        <v>0</v>
      </c>
      <c r="AD44" s="43">
        <v>0</v>
      </c>
      <c r="AE44" s="41">
        <v>0</v>
      </c>
      <c r="AF44" s="41">
        <v>6.25</v>
      </c>
      <c r="AG44" s="41">
        <v>0</v>
      </c>
      <c r="AH44" s="42">
        <v>0</v>
      </c>
      <c r="AI44" s="43">
        <v>0</v>
      </c>
      <c r="AJ44" s="41">
        <v>0</v>
      </c>
      <c r="AK44" s="41">
        <v>0</v>
      </c>
      <c r="AL44" s="41">
        <v>0</v>
      </c>
      <c r="AM44" s="42">
        <v>0</v>
      </c>
      <c r="AN44" s="41">
        <v>0</v>
      </c>
      <c r="AO44" s="41">
        <v>0</v>
      </c>
      <c r="AP44" s="41">
        <v>100</v>
      </c>
      <c r="AQ44" s="41">
        <v>0</v>
      </c>
      <c r="AR44" s="41">
        <v>0</v>
      </c>
    </row>
    <row r="45" spans="1:44" ht="13.8" x14ac:dyDescent="0.3">
      <c r="A45" s="36" t="s">
        <v>38</v>
      </c>
      <c r="B45" s="37">
        <v>25</v>
      </c>
      <c r="C45" s="38">
        <v>1.5283602528519201E-2</v>
      </c>
      <c r="D45" s="39">
        <v>12</v>
      </c>
      <c r="E45" s="40">
        <v>0</v>
      </c>
      <c r="F45" s="41">
        <v>12</v>
      </c>
      <c r="G45" s="41">
        <v>8</v>
      </c>
      <c r="H45" s="41">
        <v>0</v>
      </c>
      <c r="I45" s="42">
        <v>0</v>
      </c>
      <c r="J45" s="43">
        <v>4</v>
      </c>
      <c r="K45" s="41">
        <v>0</v>
      </c>
      <c r="L45" s="41">
        <v>0</v>
      </c>
      <c r="M45" s="41">
        <v>0</v>
      </c>
      <c r="N45" s="42">
        <v>0</v>
      </c>
      <c r="O45" s="43">
        <v>12</v>
      </c>
      <c r="P45" s="41">
        <v>0</v>
      </c>
      <c r="Q45" s="41">
        <v>0</v>
      </c>
      <c r="R45" s="41">
        <v>8</v>
      </c>
      <c r="S45" s="42">
        <v>0</v>
      </c>
      <c r="T45" s="43">
        <v>4</v>
      </c>
      <c r="U45" s="41">
        <v>0</v>
      </c>
      <c r="V45" s="41">
        <v>0</v>
      </c>
      <c r="W45" s="41">
        <v>0</v>
      </c>
      <c r="X45" s="42">
        <v>0</v>
      </c>
      <c r="Y45" s="43">
        <v>0</v>
      </c>
      <c r="Z45" s="41">
        <v>0</v>
      </c>
      <c r="AA45" s="41">
        <v>0</v>
      </c>
      <c r="AB45" s="41">
        <v>0</v>
      </c>
      <c r="AC45" s="42">
        <v>0</v>
      </c>
      <c r="AD45" s="43">
        <v>0</v>
      </c>
      <c r="AE45" s="41">
        <v>0</v>
      </c>
      <c r="AF45" s="41">
        <v>0</v>
      </c>
      <c r="AG45" s="41">
        <v>0</v>
      </c>
      <c r="AH45" s="42">
        <v>0</v>
      </c>
      <c r="AI45" s="43">
        <v>0</v>
      </c>
      <c r="AJ45" s="41">
        <v>0</v>
      </c>
      <c r="AK45" s="41">
        <v>0</v>
      </c>
      <c r="AL45" s="41">
        <v>0</v>
      </c>
      <c r="AM45" s="42">
        <v>0</v>
      </c>
      <c r="AN45" s="41">
        <v>0</v>
      </c>
      <c r="AO45" s="41">
        <v>0</v>
      </c>
      <c r="AP45" s="41">
        <v>0</v>
      </c>
      <c r="AQ45" s="41">
        <v>100</v>
      </c>
      <c r="AR45" s="41">
        <v>0</v>
      </c>
    </row>
    <row r="46" spans="1:44" ht="13.8" x14ac:dyDescent="0.3">
      <c r="A46" s="59" t="s">
        <v>56</v>
      </c>
      <c r="B46" s="60">
        <v>184</v>
      </c>
      <c r="C46" s="61">
        <v>0.11248731460990133</v>
      </c>
      <c r="D46" s="62">
        <v>9.2391304347826075</v>
      </c>
      <c r="E46" s="63">
        <v>5.4347826086956523</v>
      </c>
      <c r="F46" s="64">
        <v>15.760869565217392</v>
      </c>
      <c r="G46" s="64">
        <v>5.4347826086956523</v>
      </c>
      <c r="H46" s="64">
        <v>61.413043478260867</v>
      </c>
      <c r="I46" s="65">
        <v>19.021739130434785</v>
      </c>
      <c r="J46" s="66">
        <v>0.54347826086956519</v>
      </c>
      <c r="K46" s="64">
        <v>1.6304347826086956</v>
      </c>
      <c r="L46" s="64">
        <v>10.326086956521738</v>
      </c>
      <c r="M46" s="64">
        <v>12.5</v>
      </c>
      <c r="N46" s="65">
        <v>0</v>
      </c>
      <c r="O46" s="66">
        <v>29.347826086956523</v>
      </c>
      <c r="P46" s="64">
        <v>9.2391304347826075</v>
      </c>
      <c r="Q46" s="64">
        <v>0</v>
      </c>
      <c r="R46" s="64">
        <v>1.0869565217391304</v>
      </c>
      <c r="S46" s="65">
        <v>1.6304347826086956</v>
      </c>
      <c r="T46" s="66">
        <v>0</v>
      </c>
      <c r="U46" s="64">
        <v>1.6304347826086956</v>
      </c>
      <c r="V46" s="64">
        <v>0</v>
      </c>
      <c r="W46" s="64">
        <v>0.54347826086956519</v>
      </c>
      <c r="X46" s="65">
        <v>1.0869565217391304</v>
      </c>
      <c r="Y46" s="66">
        <v>0.54347826086956519</v>
      </c>
      <c r="Z46" s="64">
        <v>0</v>
      </c>
      <c r="AA46" s="64">
        <v>0.54347826086956519</v>
      </c>
      <c r="AB46" s="64">
        <v>1.6304347826086956</v>
      </c>
      <c r="AC46" s="65">
        <v>0</v>
      </c>
      <c r="AD46" s="66">
        <v>0.54347826086956519</v>
      </c>
      <c r="AE46" s="64">
        <v>0</v>
      </c>
      <c r="AF46" s="64">
        <v>1.0869565217391304</v>
      </c>
      <c r="AG46" s="64">
        <v>0</v>
      </c>
      <c r="AH46" s="65">
        <v>0</v>
      </c>
      <c r="AI46" s="66">
        <v>0</v>
      </c>
      <c r="AJ46" s="64">
        <v>0</v>
      </c>
      <c r="AK46" s="64">
        <v>0</v>
      </c>
      <c r="AL46" s="64">
        <v>0</v>
      </c>
      <c r="AM46" s="65">
        <v>0.54347826086956519</v>
      </c>
      <c r="AN46" s="64">
        <v>0</v>
      </c>
      <c r="AO46" s="64">
        <v>0</v>
      </c>
      <c r="AP46" s="64">
        <v>0</v>
      </c>
      <c r="AQ46" s="64">
        <v>0</v>
      </c>
      <c r="AR46" s="64">
        <v>100</v>
      </c>
    </row>
    <row r="47" spans="1:44" ht="13.8" x14ac:dyDescent="0.3">
      <c r="A47" s="67" t="s">
        <v>55</v>
      </c>
    </row>
  </sheetData>
  <mergeCells count="4">
    <mergeCell ref="A1:S1"/>
    <mergeCell ref="A3:A5"/>
    <mergeCell ref="B3:D3"/>
    <mergeCell ref="E3:S3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</vt:lpstr>
      <vt:lpstr>表2</vt:lpstr>
    </vt:vector>
  </TitlesOfParts>
  <Company>DOH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統計室陳麗華</dc:creator>
  <cp:lastModifiedBy>統計室陳麗華</cp:lastModifiedBy>
  <dcterms:created xsi:type="dcterms:W3CDTF">2013-01-31T05:43:57Z</dcterms:created>
  <dcterms:modified xsi:type="dcterms:W3CDTF">2016-07-28T01:39:23Z</dcterms:modified>
</cp:coreProperties>
</file>